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155" windowHeight="825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R29" i="1" l="1"/>
  <c r="R28" i="1"/>
  <c r="R27" i="1"/>
  <c r="R26" i="1"/>
  <c r="R25" i="1"/>
  <c r="R24" i="1"/>
  <c r="R21" i="1"/>
  <c r="R20" i="1"/>
  <c r="R18" i="1"/>
  <c r="R17" i="1"/>
  <c r="R14" i="1"/>
  <c r="R13" i="1"/>
  <c r="R12" i="1"/>
  <c r="R11" i="1"/>
  <c r="R10" i="1"/>
  <c r="R9" i="1"/>
  <c r="R7" i="1"/>
  <c r="R8" i="1"/>
  <c r="R6" i="1"/>
  <c r="R5" i="1"/>
  <c r="Q29" i="1" l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<sst xmlns="http://schemas.openxmlformats.org/spreadsheetml/2006/main" count="82" uniqueCount="34">
  <si>
    <t>Wedstrijd</t>
  </si>
  <si>
    <t>Niet deelnemen = 30P</t>
  </si>
  <si>
    <t>Vermorgen A.</t>
  </si>
  <si>
    <t>Aelens W</t>
  </si>
  <si>
    <t>Annerel G</t>
  </si>
  <si>
    <t>Clauwaert W</t>
  </si>
  <si>
    <t>Cnapelinckx D</t>
  </si>
  <si>
    <t>Curinck F</t>
  </si>
  <si>
    <t>De Clercq D</t>
  </si>
  <si>
    <t>De Coninck G</t>
  </si>
  <si>
    <t>De Smedt D</t>
  </si>
  <si>
    <t>De Ridder V</t>
  </si>
  <si>
    <t>Hofman J</t>
  </si>
  <si>
    <t>Van Aken J</t>
  </si>
  <si>
    <t>Van Damme F</t>
  </si>
  <si>
    <t>Van Gucht J</t>
  </si>
  <si>
    <t>Van Keer G</t>
  </si>
  <si>
    <t>Van Keer P</t>
  </si>
  <si>
    <t>Van Driessche K</t>
  </si>
  <si>
    <t>Van Neste L</t>
  </si>
  <si>
    <t>Verbeyst B</t>
  </si>
  <si>
    <t>Verbeyst P</t>
  </si>
  <si>
    <t>Verbeyst T</t>
  </si>
  <si>
    <t>Vercauteren A</t>
  </si>
  <si>
    <t>Verdict E</t>
  </si>
  <si>
    <t>Veyt E</t>
  </si>
  <si>
    <t>wedstrijden  2018-2019 "orkavissers"</t>
  </si>
  <si>
    <t>Behaalde plaats</t>
  </si>
  <si>
    <t>Roelands R</t>
  </si>
  <si>
    <t>X</t>
  </si>
  <si>
    <t>x</t>
  </si>
  <si>
    <t>totaal som</t>
  </si>
  <si>
    <t>beste 11</t>
  </si>
  <si>
    <t>behaalde 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</si>
</sst>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Algerian"/>
      <family val="5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0" xfId="0" applyFont="1"/>
    <xf numFmtId="16" fontId="4" fillId="0" borderId="5" xfId="0" applyNumberFormat="1" applyFont="1" applyBorder="1" applyAlignment="1">
      <alignment horizontal="center" vertical="center" textRotation="90" wrapText="1"/>
    </xf>
    <xf numFmtId="16" fontId="4" fillId="2" borderId="5" xfId="0" applyNumberFormat="1" applyFont="1" applyFill="1" applyBorder="1" applyAlignment="1">
      <alignment horizontal="center" vertical="center" textRotation="90" wrapText="1"/>
    </xf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5" fillId="0" borderId="2" xfId="0" applyFont="1" applyBorder="1"/>
    <xf numFmtId="0" fontId="7" fillId="0" borderId="2" xfId="0" applyFont="1" applyBorder="1"/>
    <xf numFmtId="0" fontId="5" fillId="0" borderId="3" xfId="0" applyFont="1" applyBorder="1"/>
    <xf numFmtId="16" fontId="6" fillId="0" borderId="10" xfId="0" applyNumberFormat="1" applyFont="1" applyBorder="1" applyAlignment="1">
      <alignment horizontal="center" vertical="center" textRotation="90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4" workbookViewId="0">
      <selection activeCell="S14" sqref="S14"/>
    </sheetView>
  </sheetViews>
  <sheetFormatPr defaultRowHeight="15" x14ac:dyDescent="0.25"/>
  <cols>
    <col min="1" max="1" width="19" customWidth="1"/>
    <col min="2" max="10" width="5.28515625" style="2" customWidth="1"/>
    <col min="11" max="16" width="5.28515625" customWidth="1"/>
  </cols>
  <sheetData>
    <row r="1" spans="1:19" ht="34.5" x14ac:dyDescent="0.55000000000000004">
      <c r="A1" s="11" t="s">
        <v>26</v>
      </c>
    </row>
    <row r="2" spans="1:19" x14ac:dyDescent="0.25">
      <c r="A2" s="1"/>
      <c r="H2" s="18"/>
    </row>
    <row r="3" spans="1:19" ht="10.5" customHeight="1" thickBot="1" x14ac:dyDescent="0.3"/>
    <row r="4" spans="1:19" ht="82.5" customHeight="1" thickBot="1" x14ac:dyDescent="0.3">
      <c r="A4" s="19" t="s">
        <v>27</v>
      </c>
      <c r="B4" s="12">
        <v>43190</v>
      </c>
      <c r="C4" s="12">
        <v>43211</v>
      </c>
      <c r="D4" s="12">
        <v>43218</v>
      </c>
      <c r="E4" s="12">
        <v>43232</v>
      </c>
      <c r="F4" s="12">
        <v>43239</v>
      </c>
      <c r="G4" s="12">
        <v>43246</v>
      </c>
      <c r="H4" s="12">
        <v>43260</v>
      </c>
      <c r="I4" s="12">
        <v>43267</v>
      </c>
      <c r="J4" s="12">
        <v>43281</v>
      </c>
      <c r="K4" s="13">
        <v>43309</v>
      </c>
      <c r="L4" s="12">
        <v>43337</v>
      </c>
      <c r="M4" s="12">
        <v>43344</v>
      </c>
      <c r="N4" s="12">
        <v>43351</v>
      </c>
      <c r="O4" s="12">
        <v>43365</v>
      </c>
      <c r="P4" s="12">
        <v>43379</v>
      </c>
      <c r="Q4" s="12" t="s">
        <v>31</v>
      </c>
      <c r="R4" s="12" t="s">
        <v>32</v>
      </c>
      <c r="S4" s="25" t="s">
        <v>33</v>
      </c>
    </row>
    <row r="5" spans="1:19" s="8" customFormat="1" ht="20.100000000000001" customHeight="1" x14ac:dyDescent="0.3">
      <c r="A5" s="14" t="s">
        <v>3</v>
      </c>
      <c r="B5" s="7">
        <v>13</v>
      </c>
      <c r="C5" s="7">
        <v>8</v>
      </c>
      <c r="D5" s="7">
        <v>8</v>
      </c>
      <c r="E5" s="7">
        <v>7</v>
      </c>
      <c r="F5" s="7">
        <v>3</v>
      </c>
      <c r="G5" s="7">
        <v>30</v>
      </c>
      <c r="H5" s="7">
        <v>7</v>
      </c>
      <c r="I5" s="7">
        <v>2</v>
      </c>
      <c r="J5" s="7">
        <v>30</v>
      </c>
      <c r="K5" s="6">
        <v>10</v>
      </c>
      <c r="L5" s="6">
        <v>11</v>
      </c>
      <c r="M5" s="6">
        <v>8</v>
      </c>
      <c r="N5" s="6">
        <v>10</v>
      </c>
      <c r="O5" s="6">
        <v>30</v>
      </c>
      <c r="P5" s="6">
        <v>16</v>
      </c>
      <c r="Q5" s="6">
        <f>SUM(B5:P5)</f>
        <v>193</v>
      </c>
      <c r="R5" s="6">
        <f>SUM(B5:P5)-G5-J5-O5-B5</f>
        <v>90</v>
      </c>
      <c r="S5" s="24">
        <v>10</v>
      </c>
    </row>
    <row r="6" spans="1:19" s="8" customFormat="1" ht="20.100000000000001" customHeight="1" x14ac:dyDescent="0.3">
      <c r="A6" s="15" t="s">
        <v>4</v>
      </c>
      <c r="B6" s="10">
        <v>6</v>
      </c>
      <c r="C6" s="10">
        <v>15</v>
      </c>
      <c r="D6" s="10">
        <v>14</v>
      </c>
      <c r="E6" s="10">
        <v>9</v>
      </c>
      <c r="F6" s="10">
        <v>30</v>
      </c>
      <c r="G6" s="10">
        <v>12</v>
      </c>
      <c r="H6" s="10">
        <v>14</v>
      </c>
      <c r="I6" s="10">
        <v>14</v>
      </c>
      <c r="J6" s="10">
        <v>10</v>
      </c>
      <c r="K6" s="9">
        <v>30</v>
      </c>
      <c r="L6" s="9">
        <v>14</v>
      </c>
      <c r="M6" s="9">
        <v>10</v>
      </c>
      <c r="N6" s="9">
        <v>12</v>
      </c>
      <c r="O6" s="9">
        <v>30</v>
      </c>
      <c r="P6" s="9">
        <v>30</v>
      </c>
      <c r="Q6" s="9">
        <f t="shared" ref="Q6:Q29" si="0">SUM(B6:P6)</f>
        <v>250</v>
      </c>
      <c r="R6" s="9">
        <f>Q6-K6-F6-O6-P6</f>
        <v>130</v>
      </c>
      <c r="S6" s="22">
        <v>17</v>
      </c>
    </row>
    <row r="7" spans="1:19" s="8" customFormat="1" ht="20.100000000000001" customHeight="1" x14ac:dyDescent="0.3">
      <c r="A7" s="15" t="s">
        <v>5</v>
      </c>
      <c r="B7" s="10">
        <v>18</v>
      </c>
      <c r="C7" s="10">
        <v>1</v>
      </c>
      <c r="D7" s="10">
        <v>18</v>
      </c>
      <c r="E7" s="10">
        <v>1</v>
      </c>
      <c r="F7" s="10">
        <v>9</v>
      </c>
      <c r="G7" s="10">
        <v>13</v>
      </c>
      <c r="H7" s="10">
        <v>15</v>
      </c>
      <c r="I7" s="10">
        <v>11</v>
      </c>
      <c r="J7" s="10">
        <v>13</v>
      </c>
      <c r="K7" s="9">
        <v>7</v>
      </c>
      <c r="L7" s="9">
        <v>4</v>
      </c>
      <c r="M7" s="9">
        <v>15</v>
      </c>
      <c r="N7" s="9">
        <v>6</v>
      </c>
      <c r="O7" s="9">
        <v>11</v>
      </c>
      <c r="P7" s="9">
        <v>30</v>
      </c>
      <c r="Q7" s="9">
        <f t="shared" si="0"/>
        <v>172</v>
      </c>
      <c r="R7" s="9">
        <f>Q7-D7-B7-H7-P7</f>
        <v>91</v>
      </c>
      <c r="S7" s="22">
        <v>11</v>
      </c>
    </row>
    <row r="8" spans="1:19" s="8" customFormat="1" ht="20.100000000000001" customHeight="1" x14ac:dyDescent="0.3">
      <c r="A8" s="15" t="s">
        <v>6</v>
      </c>
      <c r="B8" s="10">
        <v>10</v>
      </c>
      <c r="C8" s="10">
        <v>19</v>
      </c>
      <c r="D8" s="10">
        <v>10</v>
      </c>
      <c r="E8" s="10">
        <v>12</v>
      </c>
      <c r="F8" s="10">
        <v>14</v>
      </c>
      <c r="G8" s="10">
        <v>5</v>
      </c>
      <c r="H8" s="10">
        <v>18</v>
      </c>
      <c r="I8" s="10">
        <v>30</v>
      </c>
      <c r="J8" s="10">
        <v>3</v>
      </c>
      <c r="K8" s="9">
        <v>30</v>
      </c>
      <c r="L8" s="9">
        <v>8</v>
      </c>
      <c r="M8" s="9">
        <v>14</v>
      </c>
      <c r="N8" s="9">
        <v>4</v>
      </c>
      <c r="O8" s="9">
        <v>2</v>
      </c>
      <c r="P8" s="9">
        <v>10</v>
      </c>
      <c r="Q8" s="9">
        <f t="shared" si="0"/>
        <v>189</v>
      </c>
      <c r="R8" s="9">
        <f>Q8-K8-I8-C8-H8</f>
        <v>92</v>
      </c>
      <c r="S8" s="22">
        <v>12</v>
      </c>
    </row>
    <row r="9" spans="1:19" s="8" customFormat="1" ht="20.100000000000001" customHeight="1" x14ac:dyDescent="0.3">
      <c r="A9" s="15" t="s">
        <v>7</v>
      </c>
      <c r="B9" s="10">
        <v>20</v>
      </c>
      <c r="C9" s="10">
        <v>14</v>
      </c>
      <c r="D9" s="10">
        <v>2</v>
      </c>
      <c r="E9" s="10">
        <v>18</v>
      </c>
      <c r="F9" s="10">
        <v>30</v>
      </c>
      <c r="G9" s="10">
        <v>16</v>
      </c>
      <c r="H9" s="10">
        <v>11</v>
      </c>
      <c r="I9" s="10">
        <v>8</v>
      </c>
      <c r="J9" s="10">
        <v>7</v>
      </c>
      <c r="K9" s="9">
        <v>13</v>
      </c>
      <c r="L9" s="9">
        <v>10</v>
      </c>
      <c r="M9" s="9">
        <v>11</v>
      </c>
      <c r="N9" s="9">
        <v>17</v>
      </c>
      <c r="O9" s="9">
        <v>10</v>
      </c>
      <c r="P9" s="9">
        <v>30</v>
      </c>
      <c r="Q9" s="9">
        <f t="shared" si="0"/>
        <v>217</v>
      </c>
      <c r="R9" s="9">
        <f>Q9-F9-E9-B9-P9</f>
        <v>119</v>
      </c>
      <c r="S9" s="22">
        <v>15</v>
      </c>
    </row>
    <row r="10" spans="1:19" s="8" customFormat="1" ht="20.100000000000001" customHeight="1" x14ac:dyDescent="0.3">
      <c r="A10" s="15" t="s">
        <v>8</v>
      </c>
      <c r="B10" s="10">
        <v>1</v>
      </c>
      <c r="C10" s="10">
        <v>18</v>
      </c>
      <c r="D10" s="10">
        <v>15</v>
      </c>
      <c r="E10" s="10">
        <v>5</v>
      </c>
      <c r="F10" s="10">
        <v>4</v>
      </c>
      <c r="G10" s="10">
        <v>11</v>
      </c>
      <c r="H10" s="10">
        <v>6</v>
      </c>
      <c r="I10" s="10">
        <v>7</v>
      </c>
      <c r="J10" s="10">
        <v>30</v>
      </c>
      <c r="K10" s="9">
        <v>9</v>
      </c>
      <c r="L10" s="9">
        <v>9</v>
      </c>
      <c r="M10" s="9">
        <v>9</v>
      </c>
      <c r="N10" s="9">
        <v>5</v>
      </c>
      <c r="O10" s="9">
        <v>12</v>
      </c>
      <c r="P10" s="9">
        <v>12</v>
      </c>
      <c r="Q10" s="9">
        <f t="shared" si="0"/>
        <v>153</v>
      </c>
      <c r="R10" s="9">
        <f>Q10-J10-C10-D10-O10</f>
        <v>78</v>
      </c>
      <c r="S10" s="22">
        <v>8</v>
      </c>
    </row>
    <row r="11" spans="1:19" s="8" customFormat="1" ht="20.100000000000001" customHeight="1" x14ac:dyDescent="0.3">
      <c r="A11" s="15" t="s">
        <v>9</v>
      </c>
      <c r="B11" s="10">
        <v>16</v>
      </c>
      <c r="C11" s="10">
        <v>17</v>
      </c>
      <c r="D11" s="10">
        <v>30</v>
      </c>
      <c r="E11" s="10">
        <v>30</v>
      </c>
      <c r="F11" s="10">
        <v>17</v>
      </c>
      <c r="G11" s="10">
        <v>2</v>
      </c>
      <c r="H11" s="10">
        <v>4</v>
      </c>
      <c r="I11" s="10">
        <v>10</v>
      </c>
      <c r="J11" s="10">
        <v>4</v>
      </c>
      <c r="K11" s="9">
        <v>30</v>
      </c>
      <c r="L11" s="9">
        <v>30</v>
      </c>
      <c r="M11" s="9">
        <v>16</v>
      </c>
      <c r="N11" s="9">
        <v>13</v>
      </c>
      <c r="O11" s="9">
        <v>13</v>
      </c>
      <c r="P11" s="9">
        <v>14</v>
      </c>
      <c r="Q11" s="9">
        <f t="shared" si="0"/>
        <v>246</v>
      </c>
      <c r="R11" s="9">
        <f>Q11-L11-K11-D11-E11</f>
        <v>126</v>
      </c>
      <c r="S11" s="22">
        <v>16</v>
      </c>
    </row>
    <row r="12" spans="1:19" s="8" customFormat="1" ht="20.100000000000001" customHeight="1" x14ac:dyDescent="0.3">
      <c r="A12" s="15" t="s">
        <v>10</v>
      </c>
      <c r="B12" s="10">
        <v>14</v>
      </c>
      <c r="C12" s="10">
        <v>6</v>
      </c>
      <c r="D12" s="10">
        <v>7</v>
      </c>
      <c r="E12" s="10">
        <v>30</v>
      </c>
      <c r="F12" s="10">
        <v>11</v>
      </c>
      <c r="G12" s="10">
        <v>14</v>
      </c>
      <c r="H12" s="10">
        <v>12</v>
      </c>
      <c r="I12" s="10">
        <v>5</v>
      </c>
      <c r="J12" s="10">
        <v>5</v>
      </c>
      <c r="K12" s="9">
        <v>1</v>
      </c>
      <c r="L12" s="9">
        <v>3</v>
      </c>
      <c r="M12" s="9">
        <v>2</v>
      </c>
      <c r="N12" s="9">
        <v>8</v>
      </c>
      <c r="O12" s="9">
        <v>4</v>
      </c>
      <c r="P12" s="9">
        <v>4</v>
      </c>
      <c r="Q12" s="9">
        <f t="shared" si="0"/>
        <v>126</v>
      </c>
      <c r="R12" s="9">
        <f>Q12-E12-B12-G12-H12</f>
        <v>56</v>
      </c>
      <c r="S12" s="22">
        <v>3</v>
      </c>
    </row>
    <row r="13" spans="1:19" s="8" customFormat="1" ht="20.100000000000001" customHeight="1" x14ac:dyDescent="0.3">
      <c r="A13" s="15" t="s">
        <v>11</v>
      </c>
      <c r="B13" s="10">
        <v>19</v>
      </c>
      <c r="C13" s="10">
        <v>5</v>
      </c>
      <c r="D13" s="10">
        <v>13</v>
      </c>
      <c r="E13" s="10">
        <v>8</v>
      </c>
      <c r="F13" s="10">
        <v>10</v>
      </c>
      <c r="G13" s="10">
        <v>8</v>
      </c>
      <c r="H13" s="10">
        <v>9</v>
      </c>
      <c r="I13" s="10">
        <v>16</v>
      </c>
      <c r="J13" s="10">
        <v>30</v>
      </c>
      <c r="K13" s="9">
        <v>30</v>
      </c>
      <c r="L13" s="9">
        <v>5</v>
      </c>
      <c r="M13" s="9">
        <v>6</v>
      </c>
      <c r="N13" s="9">
        <v>1</v>
      </c>
      <c r="O13" s="9">
        <v>3</v>
      </c>
      <c r="P13" s="9">
        <v>7</v>
      </c>
      <c r="Q13" s="9">
        <f t="shared" si="0"/>
        <v>170</v>
      </c>
      <c r="R13" s="9">
        <f>Q13-K13-J13-B13-I13</f>
        <v>75</v>
      </c>
      <c r="S13" s="22">
        <v>7</v>
      </c>
    </row>
    <row r="14" spans="1:19" s="8" customFormat="1" ht="20.100000000000001" customHeight="1" x14ac:dyDescent="0.3">
      <c r="A14" s="15" t="s">
        <v>12</v>
      </c>
      <c r="B14" s="10">
        <v>17</v>
      </c>
      <c r="C14" s="10">
        <v>16</v>
      </c>
      <c r="D14" s="10">
        <v>4</v>
      </c>
      <c r="E14" s="10">
        <v>13</v>
      </c>
      <c r="F14" s="10">
        <v>12</v>
      </c>
      <c r="G14" s="10">
        <v>15</v>
      </c>
      <c r="H14" s="10">
        <v>2</v>
      </c>
      <c r="I14" s="10">
        <v>6</v>
      </c>
      <c r="J14" s="10">
        <v>6</v>
      </c>
      <c r="K14" s="9">
        <v>4</v>
      </c>
      <c r="L14" s="9">
        <v>6</v>
      </c>
      <c r="M14" s="9">
        <v>13</v>
      </c>
      <c r="N14" s="9">
        <v>11</v>
      </c>
      <c r="O14" s="9">
        <v>8</v>
      </c>
      <c r="P14" s="9">
        <v>3</v>
      </c>
      <c r="Q14" s="9">
        <f t="shared" si="0"/>
        <v>136</v>
      </c>
      <c r="R14" s="9">
        <f>Q14-B14-C14-G14-E14</f>
        <v>75</v>
      </c>
      <c r="S14" s="22">
        <v>6</v>
      </c>
    </row>
    <row r="15" spans="1:19" s="8" customFormat="1" ht="20.100000000000001" customHeight="1" x14ac:dyDescent="0.3">
      <c r="A15" s="15" t="s">
        <v>28</v>
      </c>
      <c r="B15" s="10">
        <v>8</v>
      </c>
      <c r="C15" s="10">
        <v>30</v>
      </c>
      <c r="D15" s="10">
        <v>9</v>
      </c>
      <c r="E15" s="10">
        <v>14</v>
      </c>
      <c r="F15" s="10">
        <v>18</v>
      </c>
      <c r="G15" s="10">
        <v>17</v>
      </c>
      <c r="H15" s="10">
        <v>30</v>
      </c>
      <c r="I15" s="10">
        <v>30</v>
      </c>
      <c r="J15" s="10">
        <v>30</v>
      </c>
      <c r="K15" s="9">
        <v>30</v>
      </c>
      <c r="L15" s="9">
        <v>30</v>
      </c>
      <c r="M15" s="9">
        <v>30</v>
      </c>
      <c r="N15" s="9">
        <v>30</v>
      </c>
      <c r="O15" s="9">
        <v>30</v>
      </c>
      <c r="P15" s="9">
        <v>30</v>
      </c>
      <c r="Q15" s="9">
        <f t="shared" si="0"/>
        <v>366</v>
      </c>
      <c r="R15" s="20" t="s">
        <v>29</v>
      </c>
      <c r="S15" s="22">
        <v>21</v>
      </c>
    </row>
    <row r="16" spans="1:19" s="8" customFormat="1" ht="20.100000000000001" customHeight="1" x14ac:dyDescent="0.3">
      <c r="A16" s="15" t="s">
        <v>13</v>
      </c>
      <c r="B16" s="10" t="s">
        <v>29</v>
      </c>
      <c r="C16" s="10" t="s">
        <v>30</v>
      </c>
      <c r="D16" s="10" t="s">
        <v>30</v>
      </c>
      <c r="E16" s="10" t="s">
        <v>30</v>
      </c>
      <c r="F16" s="10" t="s">
        <v>30</v>
      </c>
      <c r="G16" s="10" t="s">
        <v>30</v>
      </c>
      <c r="H16" s="10" t="s">
        <v>30</v>
      </c>
      <c r="I16" s="10" t="s">
        <v>30</v>
      </c>
      <c r="J16" s="10" t="s">
        <v>30</v>
      </c>
      <c r="K16" s="9" t="s">
        <v>30</v>
      </c>
      <c r="L16" s="9" t="s">
        <v>30</v>
      </c>
      <c r="M16" s="9" t="s">
        <v>30</v>
      </c>
      <c r="N16" s="9" t="s">
        <v>30</v>
      </c>
      <c r="O16" s="9" t="s">
        <v>30</v>
      </c>
      <c r="P16" s="9" t="s">
        <v>30</v>
      </c>
      <c r="Q16" s="9">
        <f t="shared" si="0"/>
        <v>0</v>
      </c>
      <c r="R16" s="20" t="s">
        <v>29</v>
      </c>
      <c r="S16" s="22"/>
    </row>
    <row r="17" spans="1:19" s="8" customFormat="1" ht="20.100000000000001" customHeight="1" x14ac:dyDescent="0.3">
      <c r="A17" s="15" t="s">
        <v>14</v>
      </c>
      <c r="B17" s="10">
        <v>9</v>
      </c>
      <c r="C17" s="10">
        <v>4</v>
      </c>
      <c r="D17" s="10">
        <v>1</v>
      </c>
      <c r="E17" s="10">
        <v>15</v>
      </c>
      <c r="F17" s="10">
        <v>1</v>
      </c>
      <c r="G17" s="10">
        <v>10</v>
      </c>
      <c r="H17" s="10">
        <v>13</v>
      </c>
      <c r="I17" s="10">
        <v>3</v>
      </c>
      <c r="J17" s="10">
        <v>14</v>
      </c>
      <c r="K17" s="9">
        <v>2</v>
      </c>
      <c r="L17" s="9">
        <v>13</v>
      </c>
      <c r="M17" s="9">
        <v>3</v>
      </c>
      <c r="N17" s="9">
        <v>15</v>
      </c>
      <c r="O17" s="9">
        <v>7</v>
      </c>
      <c r="P17" s="9">
        <v>9</v>
      </c>
      <c r="Q17" s="9">
        <f t="shared" si="0"/>
        <v>119</v>
      </c>
      <c r="R17" s="9">
        <f>Q17-N17-E17-J17-H17</f>
        <v>62</v>
      </c>
      <c r="S17" s="22">
        <v>4</v>
      </c>
    </row>
    <row r="18" spans="1:19" s="8" customFormat="1" ht="20.100000000000001" customHeight="1" x14ac:dyDescent="0.3">
      <c r="A18" s="15" t="s">
        <v>15</v>
      </c>
      <c r="B18" s="10">
        <v>30</v>
      </c>
      <c r="C18" s="10">
        <v>20</v>
      </c>
      <c r="D18" s="10">
        <v>5</v>
      </c>
      <c r="E18" s="10">
        <v>17</v>
      </c>
      <c r="F18" s="10">
        <v>30</v>
      </c>
      <c r="G18" s="10">
        <v>6</v>
      </c>
      <c r="H18" s="10">
        <v>16</v>
      </c>
      <c r="I18" s="10">
        <v>12</v>
      </c>
      <c r="J18" s="10">
        <v>12</v>
      </c>
      <c r="K18" s="9">
        <v>3</v>
      </c>
      <c r="L18" s="9">
        <v>16</v>
      </c>
      <c r="M18" s="9">
        <v>17</v>
      </c>
      <c r="N18" s="9">
        <v>14</v>
      </c>
      <c r="O18" s="9">
        <v>9</v>
      </c>
      <c r="P18" s="9">
        <v>8</v>
      </c>
      <c r="Q18" s="9">
        <f t="shared" si="0"/>
        <v>215</v>
      </c>
      <c r="R18" s="9">
        <f>Q18-B18-F18-C18-E18</f>
        <v>118</v>
      </c>
      <c r="S18" s="22">
        <v>14</v>
      </c>
    </row>
    <row r="19" spans="1:19" s="8" customFormat="1" ht="20.100000000000001" customHeight="1" x14ac:dyDescent="0.3">
      <c r="A19" s="15" t="s">
        <v>16</v>
      </c>
      <c r="B19" s="10">
        <v>7</v>
      </c>
      <c r="C19" s="10">
        <v>10</v>
      </c>
      <c r="D19" s="10">
        <v>30</v>
      </c>
      <c r="E19" s="10">
        <v>30</v>
      </c>
      <c r="F19" s="10">
        <v>30</v>
      </c>
      <c r="G19" s="10">
        <v>30</v>
      </c>
      <c r="H19" s="10">
        <v>30</v>
      </c>
      <c r="I19" s="10">
        <v>30</v>
      </c>
      <c r="J19" s="10">
        <v>30</v>
      </c>
      <c r="K19" s="9">
        <v>30</v>
      </c>
      <c r="L19" s="9">
        <v>30</v>
      </c>
      <c r="M19" s="9">
        <v>30</v>
      </c>
      <c r="N19" s="9">
        <v>30</v>
      </c>
      <c r="O19" s="9">
        <v>30</v>
      </c>
      <c r="P19" s="9">
        <v>30</v>
      </c>
      <c r="Q19" s="9">
        <f t="shared" si="0"/>
        <v>407</v>
      </c>
      <c r="R19" s="21" t="s">
        <v>29</v>
      </c>
      <c r="S19" s="22">
        <v>22</v>
      </c>
    </row>
    <row r="20" spans="1:19" s="8" customFormat="1" ht="20.100000000000001" customHeight="1" x14ac:dyDescent="0.3">
      <c r="A20" s="15" t="s">
        <v>17</v>
      </c>
      <c r="B20" s="10">
        <v>30</v>
      </c>
      <c r="C20" s="10">
        <v>30</v>
      </c>
      <c r="D20" s="10">
        <v>17</v>
      </c>
      <c r="E20" s="10">
        <v>3</v>
      </c>
      <c r="F20" s="10">
        <v>15</v>
      </c>
      <c r="G20" s="10">
        <v>30</v>
      </c>
      <c r="H20" s="10">
        <v>8</v>
      </c>
      <c r="I20" s="10">
        <v>13</v>
      </c>
      <c r="J20" s="10">
        <v>30</v>
      </c>
      <c r="K20" s="9">
        <v>30</v>
      </c>
      <c r="L20" s="9">
        <v>30</v>
      </c>
      <c r="M20" s="9">
        <v>30</v>
      </c>
      <c r="N20" s="9">
        <v>30</v>
      </c>
      <c r="O20" s="9">
        <v>30</v>
      </c>
      <c r="P20" s="9">
        <v>11</v>
      </c>
      <c r="Q20" s="9">
        <f t="shared" si="0"/>
        <v>337</v>
      </c>
      <c r="R20" s="9">
        <f>Q20-B20-C20-G20-J20</f>
        <v>217</v>
      </c>
      <c r="S20" s="22">
        <v>20</v>
      </c>
    </row>
    <row r="21" spans="1:19" s="8" customFormat="1" ht="20.100000000000001" customHeight="1" x14ac:dyDescent="0.3">
      <c r="A21" s="15" t="s">
        <v>18</v>
      </c>
      <c r="B21" s="10">
        <v>15</v>
      </c>
      <c r="C21" s="10">
        <v>12</v>
      </c>
      <c r="D21" s="10">
        <v>30</v>
      </c>
      <c r="E21" s="10">
        <v>16</v>
      </c>
      <c r="F21" s="10">
        <v>2</v>
      </c>
      <c r="G21" s="10">
        <v>30</v>
      </c>
      <c r="H21" s="10">
        <v>5</v>
      </c>
      <c r="I21" s="10">
        <v>30</v>
      </c>
      <c r="J21" s="10">
        <v>1</v>
      </c>
      <c r="K21" s="9">
        <v>30</v>
      </c>
      <c r="L21" s="9">
        <v>17</v>
      </c>
      <c r="M21" s="9">
        <v>30</v>
      </c>
      <c r="N21" s="9">
        <v>30</v>
      </c>
      <c r="O21" s="9">
        <v>30</v>
      </c>
      <c r="P21" s="9">
        <v>5</v>
      </c>
      <c r="Q21" s="9">
        <f t="shared" si="0"/>
        <v>283</v>
      </c>
      <c r="R21" s="9">
        <f>Q21-D21-G21-I21-K21</f>
        <v>163</v>
      </c>
      <c r="S21" s="22">
        <v>18</v>
      </c>
    </row>
    <row r="22" spans="1:19" s="8" customFormat="1" ht="20.100000000000001" customHeight="1" x14ac:dyDescent="0.3">
      <c r="A22" s="15" t="s">
        <v>19</v>
      </c>
      <c r="B22" s="10" t="s">
        <v>29</v>
      </c>
      <c r="C22" s="10" t="s">
        <v>30</v>
      </c>
      <c r="D22" s="10" t="s">
        <v>30</v>
      </c>
      <c r="E22" s="10" t="s">
        <v>30</v>
      </c>
      <c r="F22" s="10" t="s">
        <v>30</v>
      </c>
      <c r="G22" s="10" t="s">
        <v>30</v>
      </c>
      <c r="H22" s="10" t="s">
        <v>30</v>
      </c>
      <c r="I22" s="10" t="s">
        <v>30</v>
      </c>
      <c r="J22" s="10" t="s">
        <v>30</v>
      </c>
      <c r="K22" s="9" t="s">
        <v>30</v>
      </c>
      <c r="L22" s="9" t="s">
        <v>30</v>
      </c>
      <c r="M22" s="9" t="s">
        <v>30</v>
      </c>
      <c r="N22" s="9" t="s">
        <v>30</v>
      </c>
      <c r="O22" s="9" t="s">
        <v>30</v>
      </c>
      <c r="P22" s="9" t="s">
        <v>30</v>
      </c>
      <c r="Q22" s="9">
        <f t="shared" si="0"/>
        <v>0</v>
      </c>
      <c r="R22" s="21" t="s">
        <v>29</v>
      </c>
      <c r="S22" s="22"/>
    </row>
    <row r="23" spans="1:19" s="8" customFormat="1" ht="20.100000000000001" customHeight="1" x14ac:dyDescent="0.3">
      <c r="A23" s="15" t="s">
        <v>20</v>
      </c>
      <c r="B23" s="10" t="s">
        <v>29</v>
      </c>
      <c r="C23" s="10" t="s">
        <v>30</v>
      </c>
      <c r="D23" s="10" t="s">
        <v>30</v>
      </c>
      <c r="E23" s="10" t="s">
        <v>30</v>
      </c>
      <c r="F23" s="10" t="s">
        <v>30</v>
      </c>
      <c r="G23" s="10" t="s">
        <v>30</v>
      </c>
      <c r="H23" s="10" t="s">
        <v>30</v>
      </c>
      <c r="I23" s="10" t="s">
        <v>30</v>
      </c>
      <c r="J23" s="10" t="s">
        <v>30</v>
      </c>
      <c r="K23" s="9" t="s">
        <v>30</v>
      </c>
      <c r="L23" s="9" t="s">
        <v>30</v>
      </c>
      <c r="M23" s="9" t="s">
        <v>30</v>
      </c>
      <c r="N23" s="9" t="s">
        <v>30</v>
      </c>
      <c r="O23" s="9" t="s">
        <v>30</v>
      </c>
      <c r="P23" s="9" t="s">
        <v>30</v>
      </c>
      <c r="Q23" s="9">
        <f t="shared" si="0"/>
        <v>0</v>
      </c>
      <c r="R23" s="21" t="s">
        <v>29</v>
      </c>
      <c r="S23" s="22"/>
    </row>
    <row r="24" spans="1:19" s="8" customFormat="1" ht="20.100000000000001" customHeight="1" x14ac:dyDescent="0.3">
      <c r="A24" s="15" t="s">
        <v>21</v>
      </c>
      <c r="B24" s="10">
        <v>4</v>
      </c>
      <c r="C24" s="10">
        <v>13</v>
      </c>
      <c r="D24" s="10">
        <v>16</v>
      </c>
      <c r="E24" s="10">
        <v>2</v>
      </c>
      <c r="F24" s="10">
        <v>8</v>
      </c>
      <c r="G24" s="10">
        <v>7</v>
      </c>
      <c r="H24" s="10">
        <v>3</v>
      </c>
      <c r="I24" s="10">
        <v>4</v>
      </c>
      <c r="J24" s="10">
        <v>2</v>
      </c>
      <c r="K24" s="9">
        <v>12</v>
      </c>
      <c r="L24" s="9">
        <v>1</v>
      </c>
      <c r="M24" s="9">
        <v>4</v>
      </c>
      <c r="N24" s="9">
        <v>2</v>
      </c>
      <c r="O24" s="9">
        <v>5</v>
      </c>
      <c r="P24" s="9">
        <v>6</v>
      </c>
      <c r="Q24" s="9">
        <f t="shared" si="0"/>
        <v>89</v>
      </c>
      <c r="R24" s="9">
        <f>Q24-D24-C24-K24-F24</f>
        <v>40</v>
      </c>
      <c r="S24" s="22">
        <v>2</v>
      </c>
    </row>
    <row r="25" spans="1:19" s="8" customFormat="1" ht="20.100000000000001" customHeight="1" x14ac:dyDescent="0.3">
      <c r="A25" s="15" t="s">
        <v>22</v>
      </c>
      <c r="B25" s="10">
        <v>3</v>
      </c>
      <c r="C25" s="10">
        <v>3</v>
      </c>
      <c r="D25" s="10">
        <v>12</v>
      </c>
      <c r="E25" s="10">
        <v>4</v>
      </c>
      <c r="F25" s="10">
        <v>13</v>
      </c>
      <c r="G25" s="10">
        <v>9</v>
      </c>
      <c r="H25" s="10">
        <v>19</v>
      </c>
      <c r="I25" s="10">
        <v>30</v>
      </c>
      <c r="J25" s="10">
        <v>9</v>
      </c>
      <c r="K25" s="9">
        <v>8</v>
      </c>
      <c r="L25" s="9">
        <v>7</v>
      </c>
      <c r="M25" s="9">
        <v>7</v>
      </c>
      <c r="N25" s="9">
        <v>9</v>
      </c>
      <c r="O25" s="9">
        <v>15</v>
      </c>
      <c r="P25" s="9">
        <v>13</v>
      </c>
      <c r="Q25" s="9">
        <f t="shared" si="0"/>
        <v>161</v>
      </c>
      <c r="R25" s="9">
        <f>Q25-I25-H25-O25-F25</f>
        <v>84</v>
      </c>
      <c r="S25" s="22">
        <v>9</v>
      </c>
    </row>
    <row r="26" spans="1:19" s="8" customFormat="1" ht="20.100000000000001" customHeight="1" x14ac:dyDescent="0.3">
      <c r="A26" s="15" t="s">
        <v>23</v>
      </c>
      <c r="B26" s="10">
        <v>12</v>
      </c>
      <c r="C26" s="10">
        <v>9</v>
      </c>
      <c r="D26" s="10">
        <v>6</v>
      </c>
      <c r="E26" s="10">
        <v>10</v>
      </c>
      <c r="F26" s="10">
        <v>16</v>
      </c>
      <c r="G26" s="10">
        <v>4</v>
      </c>
      <c r="H26" s="10">
        <v>10</v>
      </c>
      <c r="I26" s="10">
        <v>15</v>
      </c>
      <c r="J26" s="10">
        <v>8</v>
      </c>
      <c r="K26" s="9">
        <v>11</v>
      </c>
      <c r="L26" s="9">
        <v>12</v>
      </c>
      <c r="M26" s="9">
        <v>5</v>
      </c>
      <c r="N26" s="9">
        <v>16</v>
      </c>
      <c r="O26" s="9">
        <v>14</v>
      </c>
      <c r="P26" s="9">
        <v>15</v>
      </c>
      <c r="Q26" s="9">
        <f t="shared" si="0"/>
        <v>163</v>
      </c>
      <c r="R26" s="9">
        <f>Q26-F26-N26-I26-P26</f>
        <v>101</v>
      </c>
      <c r="S26" s="22">
        <v>13</v>
      </c>
    </row>
    <row r="27" spans="1:19" s="8" customFormat="1" ht="20.100000000000001" customHeight="1" x14ac:dyDescent="0.3">
      <c r="A27" s="15" t="s">
        <v>24</v>
      </c>
      <c r="B27" s="10">
        <v>5</v>
      </c>
      <c r="C27" s="10">
        <v>11</v>
      </c>
      <c r="D27" s="10">
        <v>11</v>
      </c>
      <c r="E27" s="10">
        <v>6</v>
      </c>
      <c r="F27" s="10">
        <v>7</v>
      </c>
      <c r="G27" s="10">
        <v>1</v>
      </c>
      <c r="H27" s="10">
        <v>1</v>
      </c>
      <c r="I27" s="10">
        <v>30</v>
      </c>
      <c r="J27" s="10">
        <v>11</v>
      </c>
      <c r="K27" s="9">
        <v>5</v>
      </c>
      <c r="L27" s="9">
        <v>2</v>
      </c>
      <c r="M27" s="9">
        <v>1</v>
      </c>
      <c r="N27" s="9">
        <v>3</v>
      </c>
      <c r="O27" s="9">
        <v>1</v>
      </c>
      <c r="P27" s="9">
        <v>1</v>
      </c>
      <c r="Q27" s="9">
        <f t="shared" si="0"/>
        <v>96</v>
      </c>
      <c r="R27" s="9">
        <f>Q27-I27-C27-D27-J27</f>
        <v>33</v>
      </c>
      <c r="S27" s="23">
        <v>1</v>
      </c>
    </row>
    <row r="28" spans="1:19" s="8" customFormat="1" ht="20.100000000000001" customHeight="1" x14ac:dyDescent="0.3">
      <c r="A28" s="15" t="s">
        <v>2</v>
      </c>
      <c r="B28" s="10">
        <v>2</v>
      </c>
      <c r="C28" s="10">
        <v>7</v>
      </c>
      <c r="D28" s="10">
        <v>19</v>
      </c>
      <c r="E28" s="10">
        <v>30</v>
      </c>
      <c r="F28" s="10">
        <v>5</v>
      </c>
      <c r="G28" s="10">
        <v>18</v>
      </c>
      <c r="H28" s="10">
        <v>30</v>
      </c>
      <c r="I28" s="10">
        <v>1</v>
      </c>
      <c r="J28" s="10">
        <v>30</v>
      </c>
      <c r="K28" s="9">
        <v>30</v>
      </c>
      <c r="L28" s="9">
        <v>30</v>
      </c>
      <c r="M28" s="9">
        <v>30</v>
      </c>
      <c r="N28" s="9">
        <v>30</v>
      </c>
      <c r="O28" s="9">
        <v>30</v>
      </c>
      <c r="P28" s="9">
        <v>30</v>
      </c>
      <c r="Q28" s="9">
        <f t="shared" si="0"/>
        <v>322</v>
      </c>
      <c r="R28" s="9">
        <f>Q28-E28-H28-J28-K28</f>
        <v>202</v>
      </c>
      <c r="S28" s="22">
        <v>19</v>
      </c>
    </row>
    <row r="29" spans="1:19" s="8" customFormat="1" ht="20.100000000000001" customHeight="1" x14ac:dyDescent="0.3">
      <c r="A29" s="15" t="s">
        <v>25</v>
      </c>
      <c r="B29" s="10">
        <v>11</v>
      </c>
      <c r="C29" s="10">
        <v>2</v>
      </c>
      <c r="D29" s="10">
        <v>3</v>
      </c>
      <c r="E29" s="10">
        <v>11</v>
      </c>
      <c r="F29" s="10">
        <v>6</v>
      </c>
      <c r="G29" s="10">
        <v>3</v>
      </c>
      <c r="H29" s="10">
        <v>17</v>
      </c>
      <c r="I29" s="10">
        <v>9</v>
      </c>
      <c r="J29" s="10">
        <v>30</v>
      </c>
      <c r="K29" s="9">
        <v>6</v>
      </c>
      <c r="L29" s="9">
        <v>15</v>
      </c>
      <c r="M29" s="9">
        <v>12</v>
      </c>
      <c r="N29" s="9">
        <v>7</v>
      </c>
      <c r="O29" s="9">
        <v>6</v>
      </c>
      <c r="P29" s="9">
        <v>2</v>
      </c>
      <c r="Q29" s="9">
        <f t="shared" si="0"/>
        <v>140</v>
      </c>
      <c r="R29" s="9">
        <f>Q29-J29-H29-L29-M29</f>
        <v>66</v>
      </c>
      <c r="S29" s="22">
        <v>5</v>
      </c>
    </row>
    <row r="30" spans="1:19" s="8" customFormat="1" ht="20.100000000000001" customHeight="1" x14ac:dyDescent="0.3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9"/>
      <c r="L30" s="9"/>
      <c r="M30" s="9"/>
      <c r="N30" s="9"/>
      <c r="O30" s="9"/>
      <c r="P30" s="9"/>
    </row>
    <row r="31" spans="1:19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</row>
    <row r="32" spans="1:19" ht="15.75" thickBot="1" x14ac:dyDescent="0.3">
      <c r="A32" s="16" t="s">
        <v>0</v>
      </c>
      <c r="B32" s="17">
        <v>1</v>
      </c>
      <c r="C32" s="17">
        <v>2</v>
      </c>
      <c r="D32" s="17">
        <v>3</v>
      </c>
      <c r="E32" s="17">
        <v>4</v>
      </c>
      <c r="F32" s="17">
        <v>5</v>
      </c>
      <c r="G32" s="17">
        <v>6</v>
      </c>
      <c r="H32" s="17">
        <v>7</v>
      </c>
      <c r="I32" s="17">
        <v>8</v>
      </c>
      <c r="J32" s="17">
        <v>9</v>
      </c>
      <c r="K32" s="17">
        <v>10</v>
      </c>
      <c r="L32" s="17">
        <v>11</v>
      </c>
      <c r="M32" s="17">
        <v>12</v>
      </c>
      <c r="N32" s="17">
        <v>13</v>
      </c>
      <c r="O32" s="17">
        <v>14</v>
      </c>
      <c r="P32" s="17">
        <v>15</v>
      </c>
    </row>
    <row r="34" spans="1:1" x14ac:dyDescent="0.25">
      <c r="A34" t="s">
        <v>1</v>
      </c>
    </row>
  </sheetData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dimilies</dc:creator>
  <cp:lastModifiedBy>dimilies</cp:lastModifiedBy>
  <cp:lastPrinted>2018-03-12T17:59:46Z</cp:lastPrinted>
  <dcterms:created xsi:type="dcterms:W3CDTF">2018-02-03T16:39:49Z</dcterms:created>
  <dcterms:modified xsi:type="dcterms:W3CDTF">2018-10-07T10:37:40Z</dcterms:modified>
</cp:coreProperties>
</file>