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155" windowHeight="825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X32" i="1" l="1"/>
  <c r="X31" i="1"/>
  <c r="X27" i="1"/>
  <c r="X24" i="1"/>
  <c r="X20" i="1"/>
  <c r="X17" i="1"/>
  <c r="X16" i="1"/>
  <c r="X15" i="1"/>
  <c r="X14" i="1"/>
  <c r="X10" i="1"/>
  <c r="X9" i="1"/>
  <c r="X6" i="1"/>
  <c r="W16" i="1" l="1"/>
  <c r="X37" i="1"/>
  <c r="X36" i="1"/>
  <c r="X35" i="1"/>
  <c r="X34" i="1"/>
  <c r="X33" i="1"/>
  <c r="X30" i="1"/>
  <c r="X29" i="1"/>
  <c r="X28" i="1"/>
  <c r="X26" i="1"/>
  <c r="X25" i="1"/>
  <c r="X23" i="1"/>
  <c r="X22" i="1"/>
  <c r="X21" i="1"/>
  <c r="X19" i="1"/>
  <c r="X11" i="1"/>
  <c r="X18" i="1"/>
  <c r="X8" i="1"/>
  <c r="X13" i="1"/>
  <c r="X12" i="1"/>
  <c r="X7" i="1"/>
  <c r="W8" i="1"/>
  <c r="W37" i="1"/>
  <c r="W36" i="1" l="1"/>
  <c r="W35" i="1" l="1"/>
  <c r="W13" i="1" l="1"/>
  <c r="W19" i="1" l="1"/>
  <c r="W21" i="1" l="1"/>
  <c r="W15" i="1" l="1"/>
  <c r="W11" i="1"/>
  <c r="W6" i="1" l="1"/>
  <c r="W7" i="1"/>
  <c r="W9" i="1"/>
  <c r="W10" i="1"/>
  <c r="W12" i="1"/>
  <c r="W14" i="1"/>
  <c r="W17" i="1"/>
  <c r="W18" i="1"/>
  <c r="W20" i="1"/>
  <c r="W23" i="1"/>
  <c r="W24" i="1"/>
  <c r="W22" i="1"/>
  <c r="W25" i="1"/>
  <c r="W26" i="1"/>
  <c r="W27" i="1"/>
  <c r="W28" i="1"/>
  <c r="W29" i="1"/>
  <c r="W30" i="1"/>
  <c r="W31" i="1"/>
  <c r="W32" i="1"/>
  <c r="W33" i="1"/>
  <c r="W34" i="1"/>
</calcChain>
</file>

<file path=xl/sharedStrings.xml><?xml version="1.0" encoding="utf-8"?>
<sst xmlns="http://schemas.openxmlformats.org/spreadsheetml/2006/main" count="39" uniqueCount="39">
  <si>
    <t>www.orkavissersbaasrode.jouwweb.nl</t>
  </si>
  <si>
    <t>Clauwaert William</t>
  </si>
  <si>
    <t>Cnapelinckx Dimitri</t>
  </si>
  <si>
    <t>Annerel George</t>
  </si>
  <si>
    <t>Curinck Francois</t>
  </si>
  <si>
    <t>De Clercq Dirk</t>
  </si>
  <si>
    <t>De Coninck Guy</t>
  </si>
  <si>
    <t>De Ridder Victor</t>
  </si>
  <si>
    <t>Hofman Jozef</t>
  </si>
  <si>
    <t>Van Damme Freddy</t>
  </si>
  <si>
    <t>Van Keer Peter</t>
  </si>
  <si>
    <t>Van Driessche Kim</t>
  </si>
  <si>
    <t>Van Gucht Jean-pierre</t>
  </si>
  <si>
    <t>Verbeyst Pascal</t>
  </si>
  <si>
    <t>Verbeyst Tim</t>
  </si>
  <si>
    <t>Verdict Eddy</t>
  </si>
  <si>
    <t>Vercauteren André</t>
  </si>
  <si>
    <t>Van Neste Luc</t>
  </si>
  <si>
    <t>Wedstrijd</t>
  </si>
  <si>
    <t>totaal punten</t>
  </si>
  <si>
    <t>Niet deelnemen = 30P</t>
  </si>
  <si>
    <t>Vermorgen A.</t>
  </si>
  <si>
    <t>Verbeyst Bruce</t>
  </si>
  <si>
    <t>De Smedt Dimitry</t>
  </si>
  <si>
    <t>Klassement  2019 "orkavissers"</t>
  </si>
  <si>
    <t>Laureys JP</t>
  </si>
  <si>
    <t>Verbeyst Senne</t>
  </si>
  <si>
    <t>Verbeyst Rayn</t>
  </si>
  <si>
    <t>Willaerts Johan</t>
  </si>
  <si>
    <t>De Clercq Mark</t>
  </si>
  <si>
    <t>De Smedt Kelly</t>
  </si>
  <si>
    <t>Van Den eynde Jarrit</t>
  </si>
  <si>
    <t>totaal beste 15</t>
  </si>
  <si>
    <t>Sarens Jef</t>
  </si>
  <si>
    <t>De Graaf</t>
  </si>
  <si>
    <t>Hermans Jef</t>
  </si>
  <si>
    <t>Famaey Myriam</t>
  </si>
  <si>
    <t>De Gendt Luc</t>
  </si>
  <si>
    <t>voorlopige 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</si>
</sst>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lgerian"/>
      <family val="5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Algerian"/>
      <family val="5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3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0" xfId="0" applyFont="1"/>
    <xf numFmtId="16" fontId="6" fillId="0" borderId="7" xfId="0" applyNumberFormat="1" applyFont="1" applyBorder="1" applyAlignment="1">
      <alignment horizontal="center" vertical="center" textRotation="90" wrapText="1"/>
    </xf>
    <xf numFmtId="16" fontId="6" fillId="2" borderId="7" xfId="0" applyNumberFormat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/>
    </xf>
    <xf numFmtId="0" fontId="3" fillId="0" borderId="8" xfId="0" applyFont="1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7" fillId="0" borderId="8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0" xfId="0" applyFont="1" applyBorder="1"/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 textRotation="90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9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rkavissersbaasrode.jouwweb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topLeftCell="A7" workbookViewId="0">
      <selection activeCell="Y27" sqref="Y27"/>
    </sheetView>
  </sheetViews>
  <sheetFormatPr defaultRowHeight="15" x14ac:dyDescent="0.25"/>
  <cols>
    <col min="1" max="1" width="25.5703125" customWidth="1"/>
    <col min="2" max="11" width="4.7109375" style="2" customWidth="1"/>
    <col min="12" max="21" width="4.7109375" customWidth="1"/>
    <col min="22" max="22" width="2" customWidth="1"/>
    <col min="23" max="23" width="6.140625" customWidth="1"/>
    <col min="24" max="24" width="6.85546875" customWidth="1"/>
  </cols>
  <sheetData>
    <row r="1" spans="1:25" ht="34.5" x14ac:dyDescent="0.55000000000000004">
      <c r="A1" s="17" t="s">
        <v>24</v>
      </c>
    </row>
    <row r="2" spans="1:25" ht="12.75" customHeight="1" x14ac:dyDescent="0.35">
      <c r="A2" s="3"/>
    </row>
    <row r="3" spans="1:25" x14ac:dyDescent="0.25">
      <c r="A3" s="1" t="s">
        <v>0</v>
      </c>
    </row>
    <row r="4" spans="1:25" ht="10.5" customHeight="1" thickBot="1" x14ac:dyDescent="0.3"/>
    <row r="5" spans="1:25" ht="82.5" customHeight="1" thickBot="1" x14ac:dyDescent="0.3">
      <c r="A5" s="10"/>
      <c r="B5" s="18">
        <v>43561</v>
      </c>
      <c r="C5" s="18">
        <v>43575</v>
      </c>
      <c r="D5" s="18">
        <v>43582</v>
      </c>
      <c r="E5" s="18">
        <v>43589</v>
      </c>
      <c r="F5" s="18">
        <v>43596</v>
      </c>
      <c r="G5" s="18">
        <v>43603</v>
      </c>
      <c r="H5" s="18">
        <v>43617</v>
      </c>
      <c r="I5" s="18">
        <v>43624</v>
      </c>
      <c r="J5" s="18">
        <v>43645</v>
      </c>
      <c r="K5" s="18">
        <v>43652</v>
      </c>
      <c r="L5" s="19">
        <v>43659</v>
      </c>
      <c r="M5" s="18">
        <v>43673</v>
      </c>
      <c r="N5" s="18">
        <v>43680</v>
      </c>
      <c r="O5" s="18">
        <v>43687</v>
      </c>
      <c r="P5" s="18">
        <v>43701</v>
      </c>
      <c r="Q5" s="18">
        <v>43715</v>
      </c>
      <c r="R5" s="18">
        <v>43722</v>
      </c>
      <c r="S5" s="18">
        <v>43736</v>
      </c>
      <c r="T5" s="18">
        <v>43743</v>
      </c>
      <c r="U5" s="18">
        <v>43757</v>
      </c>
      <c r="V5" s="11"/>
      <c r="W5" s="20" t="s">
        <v>19</v>
      </c>
      <c r="X5" s="31" t="s">
        <v>32</v>
      </c>
      <c r="Y5" s="35" t="s">
        <v>38</v>
      </c>
    </row>
    <row r="6" spans="1:25" s="13" customFormat="1" ht="20.100000000000001" customHeight="1" x14ac:dyDescent="0.3">
      <c r="A6" s="24" t="s">
        <v>3</v>
      </c>
      <c r="B6" s="25">
        <v>14</v>
      </c>
      <c r="C6" s="25">
        <v>30</v>
      </c>
      <c r="D6" s="25">
        <v>30</v>
      </c>
      <c r="E6" s="25">
        <v>11</v>
      </c>
      <c r="F6" s="25">
        <v>7</v>
      </c>
      <c r="G6" s="25">
        <v>6</v>
      </c>
      <c r="H6" s="25">
        <v>11</v>
      </c>
      <c r="I6" s="25">
        <v>8</v>
      </c>
      <c r="J6" s="25">
        <v>13</v>
      </c>
      <c r="K6" s="25">
        <v>15</v>
      </c>
      <c r="L6" s="26">
        <v>11</v>
      </c>
      <c r="M6" s="26">
        <v>13</v>
      </c>
      <c r="N6" s="26">
        <v>13</v>
      </c>
      <c r="O6" s="26">
        <v>30</v>
      </c>
      <c r="P6" s="26">
        <v>9</v>
      </c>
      <c r="Q6" s="26">
        <v>30</v>
      </c>
      <c r="R6" s="26">
        <v>14</v>
      </c>
      <c r="S6" s="26">
        <v>15</v>
      </c>
      <c r="T6" s="26">
        <v>13</v>
      </c>
      <c r="U6" s="26">
        <v>17</v>
      </c>
      <c r="V6" s="27"/>
      <c r="W6" s="28">
        <f t="shared" ref="W6:W17" si="0">SUM(B6:U6)</f>
        <v>310</v>
      </c>
      <c r="X6" s="29">
        <f>SUM(B6:U6)-C6-D6-O6-Q6-U6</f>
        <v>173</v>
      </c>
      <c r="Y6" s="34">
        <v>14</v>
      </c>
    </row>
    <row r="7" spans="1:25" s="13" customFormat="1" ht="20.100000000000001" customHeight="1" x14ac:dyDescent="0.3">
      <c r="A7" s="24" t="s">
        <v>1</v>
      </c>
      <c r="B7" s="25">
        <v>30</v>
      </c>
      <c r="C7" s="25">
        <v>30</v>
      </c>
      <c r="D7" s="25">
        <v>30</v>
      </c>
      <c r="E7" s="25">
        <v>5</v>
      </c>
      <c r="F7" s="25">
        <v>30</v>
      </c>
      <c r="G7" s="25">
        <v>4</v>
      </c>
      <c r="H7" s="25">
        <v>13</v>
      </c>
      <c r="I7" s="25">
        <v>5</v>
      </c>
      <c r="J7" s="25">
        <v>12</v>
      </c>
      <c r="K7" s="25">
        <v>4</v>
      </c>
      <c r="L7" s="26">
        <v>13</v>
      </c>
      <c r="M7" s="26">
        <v>30</v>
      </c>
      <c r="N7" s="26">
        <v>6</v>
      </c>
      <c r="O7" s="26">
        <v>8</v>
      </c>
      <c r="P7" s="26">
        <v>30</v>
      </c>
      <c r="Q7" s="26">
        <v>10</v>
      </c>
      <c r="R7" s="26">
        <v>3</v>
      </c>
      <c r="S7" s="26">
        <v>3</v>
      </c>
      <c r="T7" s="26">
        <v>4</v>
      </c>
      <c r="U7" s="26">
        <v>6</v>
      </c>
      <c r="V7" s="27"/>
      <c r="W7" s="28">
        <f t="shared" si="0"/>
        <v>276</v>
      </c>
      <c r="X7" s="29">
        <f>SUM(B7:U7)-B7-C7-D7-F7-M7</f>
        <v>126</v>
      </c>
      <c r="Y7" s="32">
        <v>11</v>
      </c>
    </row>
    <row r="8" spans="1:25" s="13" customFormat="1" ht="20.100000000000001" customHeight="1" x14ac:dyDescent="0.3">
      <c r="A8" s="24" t="s">
        <v>2</v>
      </c>
      <c r="B8" s="25">
        <v>9</v>
      </c>
      <c r="C8" s="25">
        <v>7</v>
      </c>
      <c r="D8" s="25">
        <v>9</v>
      </c>
      <c r="E8" s="25">
        <v>12</v>
      </c>
      <c r="F8" s="25">
        <v>5</v>
      </c>
      <c r="G8" s="25">
        <v>1</v>
      </c>
      <c r="H8" s="25">
        <v>30</v>
      </c>
      <c r="I8" s="25">
        <v>30</v>
      </c>
      <c r="J8" s="25">
        <v>11</v>
      </c>
      <c r="K8" s="25">
        <v>3</v>
      </c>
      <c r="L8" s="26">
        <v>30</v>
      </c>
      <c r="M8" s="26">
        <v>8</v>
      </c>
      <c r="N8" s="26">
        <v>4</v>
      </c>
      <c r="O8" s="26">
        <v>5</v>
      </c>
      <c r="P8" s="26">
        <v>30</v>
      </c>
      <c r="Q8" s="26">
        <v>2</v>
      </c>
      <c r="R8" s="26">
        <v>30</v>
      </c>
      <c r="S8" s="26">
        <v>5</v>
      </c>
      <c r="T8" s="26">
        <v>3</v>
      </c>
      <c r="U8" s="26">
        <v>4</v>
      </c>
      <c r="V8" s="27"/>
      <c r="W8" s="28">
        <f>SUM(B8:U8)</f>
        <v>238</v>
      </c>
      <c r="X8" s="29">
        <f>SUM(B8:U8)-H8-I8-L8-P8-R8</f>
        <v>88</v>
      </c>
      <c r="Y8" s="32">
        <v>8</v>
      </c>
    </row>
    <row r="9" spans="1:25" s="13" customFormat="1" ht="20.100000000000001" customHeight="1" x14ac:dyDescent="0.3">
      <c r="A9" s="24" t="s">
        <v>4</v>
      </c>
      <c r="B9" s="25">
        <v>5</v>
      </c>
      <c r="C9" s="25">
        <v>8</v>
      </c>
      <c r="D9" s="25">
        <v>6</v>
      </c>
      <c r="E9" s="25">
        <v>9</v>
      </c>
      <c r="F9" s="25">
        <v>13</v>
      </c>
      <c r="G9" s="25">
        <v>9</v>
      </c>
      <c r="H9" s="25">
        <v>12</v>
      </c>
      <c r="I9" s="25">
        <v>6</v>
      </c>
      <c r="J9" s="25">
        <v>7</v>
      </c>
      <c r="K9" s="25">
        <v>8</v>
      </c>
      <c r="L9" s="26">
        <v>6</v>
      </c>
      <c r="M9" s="26">
        <v>10</v>
      </c>
      <c r="N9" s="26">
        <v>12</v>
      </c>
      <c r="O9" s="26">
        <v>9</v>
      </c>
      <c r="P9" s="26">
        <v>8</v>
      </c>
      <c r="Q9" s="26">
        <v>7</v>
      </c>
      <c r="R9" s="26">
        <v>11</v>
      </c>
      <c r="S9" s="26">
        <v>13</v>
      </c>
      <c r="T9" s="26">
        <v>30</v>
      </c>
      <c r="U9" s="26">
        <v>15</v>
      </c>
      <c r="V9" s="27"/>
      <c r="W9" s="28">
        <f t="shared" si="0"/>
        <v>204</v>
      </c>
      <c r="X9" s="29">
        <f>SUM(B9:U9)-T9-F9-S9-H9-U9</f>
        <v>121</v>
      </c>
      <c r="Y9" s="32">
        <v>9</v>
      </c>
    </row>
    <row r="10" spans="1:25" s="13" customFormat="1" ht="20.100000000000001" customHeight="1" x14ac:dyDescent="0.3">
      <c r="A10" s="24" t="s">
        <v>5</v>
      </c>
      <c r="B10" s="25">
        <v>7</v>
      </c>
      <c r="C10" s="25">
        <v>15</v>
      </c>
      <c r="D10" s="25">
        <v>12</v>
      </c>
      <c r="E10" s="25">
        <v>4</v>
      </c>
      <c r="F10" s="25">
        <v>10</v>
      </c>
      <c r="G10" s="25">
        <v>30</v>
      </c>
      <c r="H10" s="25">
        <v>4</v>
      </c>
      <c r="I10" s="25">
        <v>4</v>
      </c>
      <c r="J10" s="25">
        <v>30</v>
      </c>
      <c r="K10" s="25">
        <v>1</v>
      </c>
      <c r="L10" s="26">
        <v>30</v>
      </c>
      <c r="M10" s="26">
        <v>30</v>
      </c>
      <c r="N10" s="26">
        <v>2</v>
      </c>
      <c r="O10" s="26">
        <v>6</v>
      </c>
      <c r="P10" s="26">
        <v>2</v>
      </c>
      <c r="Q10" s="26">
        <v>4</v>
      </c>
      <c r="R10" s="26">
        <v>5</v>
      </c>
      <c r="S10" s="26">
        <v>4</v>
      </c>
      <c r="T10" s="26">
        <v>8</v>
      </c>
      <c r="U10" s="26">
        <v>13</v>
      </c>
      <c r="V10" s="27"/>
      <c r="W10" s="28">
        <f t="shared" si="0"/>
        <v>221</v>
      </c>
      <c r="X10" s="29">
        <f>SUM(B10:U10)-G10-J10-L10-C10-M10</f>
        <v>86</v>
      </c>
      <c r="Y10" s="32">
        <v>6</v>
      </c>
    </row>
    <row r="11" spans="1:25" s="13" customFormat="1" ht="20.100000000000001" customHeight="1" x14ac:dyDescent="0.3">
      <c r="A11" s="21" t="s">
        <v>29</v>
      </c>
      <c r="B11" s="15">
        <v>30</v>
      </c>
      <c r="C11" s="15">
        <v>30</v>
      </c>
      <c r="D11" s="15">
        <v>30</v>
      </c>
      <c r="E11" s="15">
        <v>30</v>
      </c>
      <c r="F11" s="15">
        <v>30</v>
      </c>
      <c r="G11" s="15">
        <v>30</v>
      </c>
      <c r="H11" s="15">
        <v>30</v>
      </c>
      <c r="I11" s="15">
        <v>30</v>
      </c>
      <c r="J11" s="15">
        <v>30</v>
      </c>
      <c r="K11" s="15">
        <v>30</v>
      </c>
      <c r="L11" s="14">
        <v>30</v>
      </c>
      <c r="M11" s="14">
        <v>30</v>
      </c>
      <c r="N11" s="14">
        <v>30</v>
      </c>
      <c r="O11" s="14">
        <v>30</v>
      </c>
      <c r="P11" s="14">
        <v>30</v>
      </c>
      <c r="Q11" s="14">
        <v>30</v>
      </c>
      <c r="R11" s="14">
        <v>30</v>
      </c>
      <c r="S11" s="14">
        <v>30</v>
      </c>
      <c r="T11" s="14">
        <v>30</v>
      </c>
      <c r="U11" s="14">
        <v>30</v>
      </c>
      <c r="V11" s="12"/>
      <c r="W11" s="16">
        <f t="shared" ref="W11" si="1">SUM(B11:U11)</f>
        <v>600</v>
      </c>
      <c r="X11" s="30">
        <f>SUM(B11:U11)-B11-D11-E11-F11-C11</f>
        <v>450</v>
      </c>
      <c r="Y11" s="32"/>
    </row>
    <row r="12" spans="1:25" s="13" customFormat="1" ht="20.100000000000001" customHeight="1" x14ac:dyDescent="0.3">
      <c r="A12" s="24" t="s">
        <v>6</v>
      </c>
      <c r="B12" s="25">
        <v>6</v>
      </c>
      <c r="C12" s="25">
        <v>10</v>
      </c>
      <c r="D12" s="25">
        <v>10</v>
      </c>
      <c r="E12" s="25">
        <v>30</v>
      </c>
      <c r="F12" s="25">
        <v>9</v>
      </c>
      <c r="G12" s="25">
        <v>15</v>
      </c>
      <c r="H12" s="25">
        <v>9</v>
      </c>
      <c r="I12" s="25">
        <v>30</v>
      </c>
      <c r="J12" s="25">
        <v>5</v>
      </c>
      <c r="K12" s="25">
        <v>30</v>
      </c>
      <c r="L12" s="26">
        <v>30</v>
      </c>
      <c r="M12" s="26">
        <v>30</v>
      </c>
      <c r="N12" s="26">
        <v>30</v>
      </c>
      <c r="O12" s="26">
        <v>13</v>
      </c>
      <c r="P12" s="26">
        <v>30</v>
      </c>
      <c r="Q12" s="26">
        <v>14</v>
      </c>
      <c r="R12" s="26">
        <v>8</v>
      </c>
      <c r="S12" s="26">
        <v>30</v>
      </c>
      <c r="T12" s="26">
        <v>14</v>
      </c>
      <c r="U12" s="26">
        <v>7</v>
      </c>
      <c r="V12" s="27"/>
      <c r="W12" s="28">
        <f t="shared" si="0"/>
        <v>360</v>
      </c>
      <c r="X12" s="29">
        <f>SUM(B12:U12)-E12-I12-K12-L12-M12</f>
        <v>210</v>
      </c>
      <c r="Y12" s="32">
        <v>16</v>
      </c>
    </row>
    <row r="13" spans="1:25" s="13" customFormat="1" ht="20.100000000000001" customHeight="1" x14ac:dyDescent="0.3">
      <c r="A13" s="24" t="s">
        <v>34</v>
      </c>
      <c r="B13" s="25">
        <v>30</v>
      </c>
      <c r="C13" s="25">
        <v>30</v>
      </c>
      <c r="D13" s="25">
        <v>30</v>
      </c>
      <c r="E13" s="25">
        <v>30</v>
      </c>
      <c r="F13" s="25">
        <v>30</v>
      </c>
      <c r="G13" s="25">
        <v>30</v>
      </c>
      <c r="H13" s="25">
        <v>30</v>
      </c>
      <c r="I13" s="25">
        <v>30</v>
      </c>
      <c r="J13" s="25">
        <v>30</v>
      </c>
      <c r="K13" s="25">
        <v>30</v>
      </c>
      <c r="L13" s="26">
        <v>30</v>
      </c>
      <c r="M13" s="26">
        <v>30</v>
      </c>
      <c r="N13" s="26">
        <v>30</v>
      </c>
      <c r="O13" s="26">
        <v>30</v>
      </c>
      <c r="P13" s="26">
        <v>13</v>
      </c>
      <c r="Q13" s="26">
        <v>18</v>
      </c>
      <c r="R13" s="26">
        <v>9</v>
      </c>
      <c r="S13" s="26">
        <v>7</v>
      </c>
      <c r="T13" s="26">
        <v>5</v>
      </c>
      <c r="U13" s="26">
        <v>12</v>
      </c>
      <c r="V13" s="27"/>
      <c r="W13" s="28">
        <f t="shared" si="0"/>
        <v>484</v>
      </c>
      <c r="X13" s="29">
        <f>SUM(B13:U13)-B13-C13-D13-E13-F13</f>
        <v>334</v>
      </c>
      <c r="Y13" s="32">
        <v>18</v>
      </c>
    </row>
    <row r="14" spans="1:25" s="13" customFormat="1" ht="20.100000000000001" customHeight="1" x14ac:dyDescent="0.3">
      <c r="A14" s="24" t="s">
        <v>23</v>
      </c>
      <c r="B14" s="25">
        <v>15</v>
      </c>
      <c r="C14" s="25">
        <v>6</v>
      </c>
      <c r="D14" s="25">
        <v>5</v>
      </c>
      <c r="E14" s="25">
        <v>1</v>
      </c>
      <c r="F14" s="25">
        <v>12</v>
      </c>
      <c r="G14" s="25">
        <v>10</v>
      </c>
      <c r="H14" s="25">
        <v>10</v>
      </c>
      <c r="I14" s="25">
        <v>9</v>
      </c>
      <c r="J14" s="25">
        <v>9</v>
      </c>
      <c r="K14" s="25">
        <v>5</v>
      </c>
      <c r="L14" s="26">
        <v>30</v>
      </c>
      <c r="M14" s="26">
        <v>2</v>
      </c>
      <c r="N14" s="26">
        <v>7</v>
      </c>
      <c r="O14" s="26">
        <v>4</v>
      </c>
      <c r="P14" s="26">
        <v>3</v>
      </c>
      <c r="Q14" s="26">
        <v>3</v>
      </c>
      <c r="R14" s="26">
        <v>1</v>
      </c>
      <c r="S14" s="26">
        <v>8</v>
      </c>
      <c r="T14" s="26">
        <v>9</v>
      </c>
      <c r="U14" s="26">
        <v>11</v>
      </c>
      <c r="V14" s="27"/>
      <c r="W14" s="28">
        <f t="shared" si="0"/>
        <v>160</v>
      </c>
      <c r="X14" s="29">
        <f>SUM(B14:U14)-B14-F14-G14-L14-U14</f>
        <v>82</v>
      </c>
      <c r="Y14" s="32">
        <v>4</v>
      </c>
    </row>
    <row r="15" spans="1:25" s="13" customFormat="1" ht="20.100000000000001" customHeight="1" x14ac:dyDescent="0.3">
      <c r="A15" s="24" t="s">
        <v>30</v>
      </c>
      <c r="B15" s="25">
        <v>12</v>
      </c>
      <c r="C15" s="25">
        <v>3</v>
      </c>
      <c r="D15" s="25">
        <v>4</v>
      </c>
      <c r="E15" s="25">
        <v>10</v>
      </c>
      <c r="F15" s="25">
        <v>11</v>
      </c>
      <c r="G15" s="25">
        <v>30</v>
      </c>
      <c r="H15" s="25">
        <v>5</v>
      </c>
      <c r="I15" s="25">
        <v>11</v>
      </c>
      <c r="J15" s="25">
        <v>14</v>
      </c>
      <c r="K15" s="25">
        <v>9</v>
      </c>
      <c r="L15" s="26">
        <v>5</v>
      </c>
      <c r="M15" s="26">
        <v>9</v>
      </c>
      <c r="N15" s="26">
        <v>3</v>
      </c>
      <c r="O15" s="26">
        <v>7</v>
      </c>
      <c r="P15" s="26">
        <v>5</v>
      </c>
      <c r="Q15" s="26">
        <v>5</v>
      </c>
      <c r="R15" s="26">
        <v>3</v>
      </c>
      <c r="S15" s="26">
        <v>2</v>
      </c>
      <c r="T15" s="26">
        <v>11</v>
      </c>
      <c r="U15" s="26">
        <v>2</v>
      </c>
      <c r="V15" s="27"/>
      <c r="W15" s="28">
        <f t="shared" ref="W15" si="2">SUM(B15:U15)</f>
        <v>161</v>
      </c>
      <c r="X15" s="29">
        <f>SUM(B15:U15)-G15-B15-F15-J15-T15</f>
        <v>83</v>
      </c>
      <c r="Y15" s="32">
        <v>5</v>
      </c>
    </row>
    <row r="16" spans="1:25" s="13" customFormat="1" ht="20.100000000000001" customHeight="1" x14ac:dyDescent="0.3">
      <c r="A16" s="24" t="s">
        <v>7</v>
      </c>
      <c r="B16" s="25">
        <v>1</v>
      </c>
      <c r="C16" s="25">
        <v>2</v>
      </c>
      <c r="D16" s="25">
        <v>30</v>
      </c>
      <c r="E16" s="25">
        <v>6</v>
      </c>
      <c r="F16" s="25">
        <v>1</v>
      </c>
      <c r="G16" s="25">
        <v>3</v>
      </c>
      <c r="H16" s="25">
        <v>6</v>
      </c>
      <c r="I16" s="25">
        <v>10</v>
      </c>
      <c r="J16" s="25">
        <v>10</v>
      </c>
      <c r="K16" s="25">
        <v>6</v>
      </c>
      <c r="L16" s="26">
        <v>9</v>
      </c>
      <c r="M16" s="26">
        <v>6</v>
      </c>
      <c r="N16" s="26">
        <v>8</v>
      </c>
      <c r="O16" s="26">
        <v>11</v>
      </c>
      <c r="P16" s="26">
        <v>7</v>
      </c>
      <c r="Q16" s="26">
        <v>13</v>
      </c>
      <c r="R16" s="26">
        <v>30</v>
      </c>
      <c r="S16" s="26">
        <v>6</v>
      </c>
      <c r="T16" s="26">
        <v>2</v>
      </c>
      <c r="U16" s="26">
        <v>8</v>
      </c>
      <c r="V16" s="27"/>
      <c r="W16" s="28">
        <f t="shared" si="0"/>
        <v>175</v>
      </c>
      <c r="X16" s="29">
        <f>SUM(B16:U16)-D16-R16-Q16-O16-J16</f>
        <v>81</v>
      </c>
      <c r="Y16" s="32">
        <v>3</v>
      </c>
    </row>
    <row r="17" spans="1:25" s="13" customFormat="1" ht="20.100000000000001" customHeight="1" x14ac:dyDescent="0.3">
      <c r="A17" s="24" t="s">
        <v>8</v>
      </c>
      <c r="B17" s="25">
        <v>30</v>
      </c>
      <c r="C17" s="25">
        <v>5</v>
      </c>
      <c r="D17" s="25">
        <v>3</v>
      </c>
      <c r="E17" s="25">
        <v>7</v>
      </c>
      <c r="F17" s="25">
        <v>14</v>
      </c>
      <c r="G17" s="25">
        <v>8</v>
      </c>
      <c r="H17" s="25">
        <v>8</v>
      </c>
      <c r="I17" s="25">
        <v>12</v>
      </c>
      <c r="J17" s="25">
        <v>6</v>
      </c>
      <c r="K17" s="25">
        <v>14</v>
      </c>
      <c r="L17" s="26">
        <v>7</v>
      </c>
      <c r="M17" s="26">
        <v>7</v>
      </c>
      <c r="N17" s="26">
        <v>11</v>
      </c>
      <c r="O17" s="26">
        <v>3</v>
      </c>
      <c r="P17" s="26">
        <v>12</v>
      </c>
      <c r="Q17" s="26">
        <v>12</v>
      </c>
      <c r="R17" s="26">
        <v>10</v>
      </c>
      <c r="S17" s="26">
        <v>30</v>
      </c>
      <c r="T17" s="26">
        <v>15</v>
      </c>
      <c r="U17" s="26">
        <v>16</v>
      </c>
      <c r="V17" s="27"/>
      <c r="W17" s="28">
        <f t="shared" si="0"/>
        <v>230</v>
      </c>
      <c r="X17" s="29">
        <f>SUM(B17:U17)-B17-S17-T17-K17-U17</f>
        <v>125</v>
      </c>
      <c r="Y17" s="32">
        <v>10</v>
      </c>
    </row>
    <row r="18" spans="1:25" s="13" customFormat="1" ht="20.100000000000001" customHeight="1" x14ac:dyDescent="0.3">
      <c r="A18" s="21" t="s">
        <v>25</v>
      </c>
      <c r="B18" s="15">
        <v>30</v>
      </c>
      <c r="C18" s="15">
        <v>30</v>
      </c>
      <c r="D18" s="15">
        <v>30</v>
      </c>
      <c r="E18" s="15">
        <v>30</v>
      </c>
      <c r="F18" s="15">
        <v>30</v>
      </c>
      <c r="G18" s="15">
        <v>30</v>
      </c>
      <c r="H18" s="15">
        <v>30</v>
      </c>
      <c r="I18" s="15">
        <v>30</v>
      </c>
      <c r="J18" s="15">
        <v>30</v>
      </c>
      <c r="K18" s="15">
        <v>30</v>
      </c>
      <c r="L18" s="14">
        <v>30</v>
      </c>
      <c r="M18" s="14">
        <v>30</v>
      </c>
      <c r="N18" s="14">
        <v>30</v>
      </c>
      <c r="O18" s="14">
        <v>30</v>
      </c>
      <c r="P18" s="14">
        <v>30</v>
      </c>
      <c r="Q18" s="14">
        <v>30</v>
      </c>
      <c r="R18" s="14">
        <v>30</v>
      </c>
      <c r="S18" s="14">
        <v>30</v>
      </c>
      <c r="T18" s="14">
        <v>30</v>
      </c>
      <c r="U18" s="14">
        <v>30</v>
      </c>
      <c r="V18" s="12"/>
      <c r="W18" s="16">
        <f t="shared" ref="W18:W19" si="3">SUM(B18:U18)</f>
        <v>600</v>
      </c>
      <c r="X18" s="30">
        <f>SUM(B18:U18)-B18-C18-D18-E18-F18</f>
        <v>450</v>
      </c>
      <c r="Y18" s="32"/>
    </row>
    <row r="19" spans="1:25" s="13" customFormat="1" ht="20.100000000000001" customHeight="1" x14ac:dyDescent="0.3">
      <c r="A19" s="24" t="s">
        <v>33</v>
      </c>
      <c r="B19" s="25">
        <v>30</v>
      </c>
      <c r="C19" s="25">
        <v>30</v>
      </c>
      <c r="D19" s="25">
        <v>30</v>
      </c>
      <c r="E19" s="25">
        <v>30</v>
      </c>
      <c r="F19" s="25">
        <v>30</v>
      </c>
      <c r="G19" s="25">
        <v>14</v>
      </c>
      <c r="H19" s="25">
        <v>30</v>
      </c>
      <c r="I19" s="25">
        <v>3</v>
      </c>
      <c r="J19" s="25">
        <v>8</v>
      </c>
      <c r="K19" s="25">
        <v>10</v>
      </c>
      <c r="L19" s="26">
        <v>10</v>
      </c>
      <c r="M19" s="26">
        <v>11</v>
      </c>
      <c r="N19" s="26">
        <v>9</v>
      </c>
      <c r="O19" s="26">
        <v>10</v>
      </c>
      <c r="P19" s="26">
        <v>10</v>
      </c>
      <c r="Q19" s="26">
        <v>8</v>
      </c>
      <c r="R19" s="26">
        <v>7</v>
      </c>
      <c r="S19" s="26">
        <v>11</v>
      </c>
      <c r="T19" s="26">
        <v>6</v>
      </c>
      <c r="U19" s="26">
        <v>5</v>
      </c>
      <c r="V19" s="27"/>
      <c r="W19" s="28">
        <f t="shared" si="3"/>
        <v>302</v>
      </c>
      <c r="X19" s="29">
        <f>SUM(B19:U19)-B19-C19-D19-E19-F19</f>
        <v>152</v>
      </c>
      <c r="Y19" s="32">
        <v>13</v>
      </c>
    </row>
    <row r="20" spans="1:25" s="13" customFormat="1" ht="20.100000000000001" customHeight="1" x14ac:dyDescent="0.3">
      <c r="A20" s="24" t="s">
        <v>9</v>
      </c>
      <c r="B20" s="25">
        <v>4</v>
      </c>
      <c r="C20" s="25">
        <v>9</v>
      </c>
      <c r="D20" s="25">
        <v>1</v>
      </c>
      <c r="E20" s="25">
        <v>8</v>
      </c>
      <c r="F20" s="25">
        <v>3</v>
      </c>
      <c r="G20" s="25">
        <v>5</v>
      </c>
      <c r="H20" s="25">
        <v>2</v>
      </c>
      <c r="I20" s="25">
        <v>2</v>
      </c>
      <c r="J20" s="25">
        <v>3</v>
      </c>
      <c r="K20" s="25">
        <v>11</v>
      </c>
      <c r="L20" s="26">
        <v>3</v>
      </c>
      <c r="M20" s="26">
        <v>4</v>
      </c>
      <c r="N20" s="26">
        <v>30</v>
      </c>
      <c r="O20" s="26">
        <v>30</v>
      </c>
      <c r="P20" s="26">
        <v>4</v>
      </c>
      <c r="Q20" s="26">
        <v>6</v>
      </c>
      <c r="R20" s="26">
        <v>6</v>
      </c>
      <c r="S20" s="26">
        <v>30</v>
      </c>
      <c r="T20" s="26">
        <v>30</v>
      </c>
      <c r="U20" s="26">
        <v>3</v>
      </c>
      <c r="V20" s="27"/>
      <c r="W20" s="28">
        <f t="shared" ref="W20:W25" si="4">SUM(B20:U20)</f>
        <v>194</v>
      </c>
      <c r="X20" s="29">
        <f>SUM(B20:U20)-N20-O20-S20-T20-K20</f>
        <v>63</v>
      </c>
      <c r="Y20" s="32">
        <v>2</v>
      </c>
    </row>
    <row r="21" spans="1:25" s="13" customFormat="1" ht="20.100000000000001" customHeight="1" x14ac:dyDescent="0.3">
      <c r="A21" s="21" t="s">
        <v>31</v>
      </c>
      <c r="B21" s="15">
        <v>30</v>
      </c>
      <c r="C21" s="15">
        <v>1</v>
      </c>
      <c r="D21" s="15">
        <v>30</v>
      </c>
      <c r="E21" s="15">
        <v>30</v>
      </c>
      <c r="F21" s="15">
        <v>30</v>
      </c>
      <c r="G21" s="15">
        <v>30</v>
      </c>
      <c r="H21" s="15">
        <v>30</v>
      </c>
      <c r="I21" s="15">
        <v>30</v>
      </c>
      <c r="J21" s="15">
        <v>30</v>
      </c>
      <c r="K21" s="15">
        <v>30</v>
      </c>
      <c r="L21" s="14">
        <v>30</v>
      </c>
      <c r="M21" s="14">
        <v>30</v>
      </c>
      <c r="N21" s="14">
        <v>30</v>
      </c>
      <c r="O21" s="14">
        <v>30</v>
      </c>
      <c r="P21" s="14">
        <v>30</v>
      </c>
      <c r="Q21" s="14">
        <v>30</v>
      </c>
      <c r="R21" s="14">
        <v>30</v>
      </c>
      <c r="S21" s="14">
        <v>30</v>
      </c>
      <c r="T21" s="14">
        <v>30</v>
      </c>
      <c r="U21" s="14">
        <v>30</v>
      </c>
      <c r="V21" s="12"/>
      <c r="W21" s="16">
        <f t="shared" si="4"/>
        <v>571</v>
      </c>
      <c r="X21" s="30">
        <f>SUM(B21:U21)-B21-D21-E21-F21-G21</f>
        <v>421</v>
      </c>
      <c r="Y21" s="32"/>
    </row>
    <row r="22" spans="1:25" s="13" customFormat="1" ht="20.100000000000001" customHeight="1" x14ac:dyDescent="0.3">
      <c r="A22" s="21" t="s">
        <v>11</v>
      </c>
      <c r="B22" s="15">
        <v>30</v>
      </c>
      <c r="C22" s="15">
        <v>30</v>
      </c>
      <c r="D22" s="15">
        <v>30</v>
      </c>
      <c r="E22" s="15">
        <v>30</v>
      </c>
      <c r="F22" s="15">
        <v>30</v>
      </c>
      <c r="G22" s="15">
        <v>30</v>
      </c>
      <c r="H22" s="15">
        <v>30</v>
      </c>
      <c r="I22" s="15">
        <v>30</v>
      </c>
      <c r="J22" s="15">
        <v>4</v>
      </c>
      <c r="K22" s="15">
        <v>30</v>
      </c>
      <c r="L22" s="14">
        <v>30</v>
      </c>
      <c r="M22" s="14">
        <v>30</v>
      </c>
      <c r="N22" s="14">
        <v>30</v>
      </c>
      <c r="O22" s="14">
        <v>30</v>
      </c>
      <c r="P22" s="14">
        <v>30</v>
      </c>
      <c r="Q22" s="14">
        <v>30</v>
      </c>
      <c r="R22" s="14">
        <v>30</v>
      </c>
      <c r="S22" s="14">
        <v>30</v>
      </c>
      <c r="T22" s="14">
        <v>30</v>
      </c>
      <c r="U22" s="14">
        <v>30</v>
      </c>
      <c r="V22" s="12"/>
      <c r="W22" s="16">
        <f t="shared" si="4"/>
        <v>574</v>
      </c>
      <c r="X22" s="30">
        <f>SUM(B22:U22)-B22-C22-D22-E22-F22</f>
        <v>424</v>
      </c>
      <c r="Y22" s="32"/>
    </row>
    <row r="23" spans="1:25" s="13" customFormat="1" ht="20.100000000000001" customHeight="1" x14ac:dyDescent="0.3">
      <c r="A23" s="21" t="s">
        <v>12</v>
      </c>
      <c r="B23" s="15">
        <v>30</v>
      </c>
      <c r="C23" s="15">
        <v>30</v>
      </c>
      <c r="D23" s="15">
        <v>30</v>
      </c>
      <c r="E23" s="15">
        <v>30</v>
      </c>
      <c r="F23" s="15">
        <v>30</v>
      </c>
      <c r="G23" s="15">
        <v>30</v>
      </c>
      <c r="H23" s="15">
        <v>30</v>
      </c>
      <c r="I23" s="15">
        <v>13</v>
      </c>
      <c r="J23" s="15">
        <v>30</v>
      </c>
      <c r="K23" s="15">
        <v>17</v>
      </c>
      <c r="L23" s="14">
        <v>30</v>
      </c>
      <c r="M23" s="14">
        <v>30</v>
      </c>
      <c r="N23" s="14">
        <v>30</v>
      </c>
      <c r="O23" s="14">
        <v>30</v>
      </c>
      <c r="P23" s="14">
        <v>30</v>
      </c>
      <c r="Q23" s="14">
        <v>30</v>
      </c>
      <c r="R23" s="14">
        <v>30</v>
      </c>
      <c r="S23" s="14">
        <v>30</v>
      </c>
      <c r="T23" s="14">
        <v>30</v>
      </c>
      <c r="U23" s="14">
        <v>30</v>
      </c>
      <c r="V23" s="12"/>
      <c r="W23" s="16">
        <f t="shared" si="4"/>
        <v>570</v>
      </c>
      <c r="X23" s="30">
        <f>SUM(B23:U23)-B23-C23-D23-E23-F23</f>
        <v>420</v>
      </c>
      <c r="Y23" s="32"/>
    </row>
    <row r="24" spans="1:25" s="13" customFormat="1" ht="20.100000000000001" customHeight="1" x14ac:dyDescent="0.3">
      <c r="A24" s="24" t="s">
        <v>10</v>
      </c>
      <c r="B24" s="25">
        <v>2</v>
      </c>
      <c r="C24" s="25">
        <v>11</v>
      </c>
      <c r="D24" s="25">
        <v>7</v>
      </c>
      <c r="E24" s="25">
        <v>13</v>
      </c>
      <c r="F24" s="25">
        <v>30</v>
      </c>
      <c r="G24" s="25">
        <v>11</v>
      </c>
      <c r="H24" s="25">
        <v>14</v>
      </c>
      <c r="I24" s="25">
        <v>30</v>
      </c>
      <c r="J24" s="25">
        <v>30</v>
      </c>
      <c r="K24" s="25">
        <v>7</v>
      </c>
      <c r="L24" s="26">
        <v>2</v>
      </c>
      <c r="M24" s="26">
        <v>30</v>
      </c>
      <c r="N24" s="26">
        <v>30</v>
      </c>
      <c r="O24" s="26">
        <v>30</v>
      </c>
      <c r="P24" s="26">
        <v>30</v>
      </c>
      <c r="Q24" s="26">
        <v>9</v>
      </c>
      <c r="R24" s="26">
        <v>30</v>
      </c>
      <c r="S24" s="26">
        <v>9</v>
      </c>
      <c r="T24" s="26">
        <v>7</v>
      </c>
      <c r="U24" s="26">
        <v>30</v>
      </c>
      <c r="V24" s="27"/>
      <c r="W24" s="28">
        <f t="shared" si="4"/>
        <v>362</v>
      </c>
      <c r="X24" s="29">
        <f>SUM(B24:U24)-F24-I24-J24-M24-N24</f>
        <v>212</v>
      </c>
      <c r="Y24" s="32">
        <v>17</v>
      </c>
    </row>
    <row r="25" spans="1:25" s="13" customFormat="1" ht="20.100000000000001" customHeight="1" x14ac:dyDescent="0.3">
      <c r="A25" s="24" t="s">
        <v>17</v>
      </c>
      <c r="B25" s="25">
        <v>13</v>
      </c>
      <c r="C25" s="25">
        <v>16</v>
      </c>
      <c r="D25" s="25">
        <v>30</v>
      </c>
      <c r="E25" s="25">
        <v>30</v>
      </c>
      <c r="F25" s="25">
        <v>30</v>
      </c>
      <c r="G25" s="25">
        <v>12</v>
      </c>
      <c r="H25" s="25">
        <v>30</v>
      </c>
      <c r="I25" s="25">
        <v>30</v>
      </c>
      <c r="J25" s="25">
        <v>30</v>
      </c>
      <c r="K25" s="25">
        <v>30</v>
      </c>
      <c r="L25" s="26">
        <v>30</v>
      </c>
      <c r="M25" s="26">
        <v>30</v>
      </c>
      <c r="N25" s="26">
        <v>30</v>
      </c>
      <c r="O25" s="26">
        <v>30</v>
      </c>
      <c r="P25" s="26">
        <v>30</v>
      </c>
      <c r="Q25" s="26">
        <v>30</v>
      </c>
      <c r="R25" s="26">
        <v>30</v>
      </c>
      <c r="S25" s="26">
        <v>30</v>
      </c>
      <c r="T25" s="26">
        <v>17</v>
      </c>
      <c r="U25" s="26">
        <v>30</v>
      </c>
      <c r="V25" s="27"/>
      <c r="W25" s="28">
        <f t="shared" si="4"/>
        <v>538</v>
      </c>
      <c r="X25" s="29">
        <f>SUM(B25:U25)-D25-E25-F25-H25-I25</f>
        <v>388</v>
      </c>
      <c r="Y25" s="32">
        <v>19</v>
      </c>
    </row>
    <row r="26" spans="1:25" s="13" customFormat="1" ht="20.100000000000001" customHeight="1" x14ac:dyDescent="0.3">
      <c r="A26" s="21" t="s">
        <v>22</v>
      </c>
      <c r="B26" s="15">
        <v>30</v>
      </c>
      <c r="C26" s="15">
        <v>30</v>
      </c>
      <c r="D26" s="15">
        <v>30</v>
      </c>
      <c r="E26" s="15">
        <v>30</v>
      </c>
      <c r="F26" s="15">
        <v>30</v>
      </c>
      <c r="G26" s="15">
        <v>30</v>
      </c>
      <c r="H26" s="15">
        <v>30</v>
      </c>
      <c r="I26" s="15">
        <v>30</v>
      </c>
      <c r="J26" s="15">
        <v>30</v>
      </c>
      <c r="K26" s="15">
        <v>30</v>
      </c>
      <c r="L26" s="14">
        <v>14</v>
      </c>
      <c r="M26" s="14">
        <v>30</v>
      </c>
      <c r="N26" s="14">
        <v>30</v>
      </c>
      <c r="O26" s="14">
        <v>30</v>
      </c>
      <c r="P26" s="14">
        <v>30</v>
      </c>
      <c r="Q26" s="14">
        <v>30</v>
      </c>
      <c r="R26" s="14">
        <v>30</v>
      </c>
      <c r="S26" s="14">
        <v>30</v>
      </c>
      <c r="T26" s="14">
        <v>30</v>
      </c>
      <c r="U26" s="14">
        <v>30</v>
      </c>
      <c r="V26" s="12"/>
      <c r="W26" s="16">
        <f t="shared" ref="W26" si="5">SUM(B26:U26)</f>
        <v>584</v>
      </c>
      <c r="X26" s="30">
        <f>SUM(B26:U26)-B26-C26-D26-E26-F26</f>
        <v>434</v>
      </c>
      <c r="Y26" s="32"/>
    </row>
    <row r="27" spans="1:25" s="13" customFormat="1" ht="20.100000000000001" customHeight="1" x14ac:dyDescent="0.3">
      <c r="A27" s="24" t="s">
        <v>13</v>
      </c>
      <c r="B27" s="25">
        <v>3</v>
      </c>
      <c r="C27" s="25">
        <v>14</v>
      </c>
      <c r="D27" s="25">
        <v>11</v>
      </c>
      <c r="E27" s="25">
        <v>2</v>
      </c>
      <c r="F27" s="25">
        <v>4</v>
      </c>
      <c r="G27" s="25">
        <v>13</v>
      </c>
      <c r="H27" s="25">
        <v>15</v>
      </c>
      <c r="I27" s="25">
        <v>7</v>
      </c>
      <c r="J27" s="25">
        <v>2</v>
      </c>
      <c r="K27" s="25">
        <v>16</v>
      </c>
      <c r="L27" s="26">
        <v>4</v>
      </c>
      <c r="M27" s="26">
        <v>3</v>
      </c>
      <c r="N27" s="26">
        <v>9</v>
      </c>
      <c r="O27" s="26">
        <v>2</v>
      </c>
      <c r="P27" s="26">
        <v>6</v>
      </c>
      <c r="Q27" s="26">
        <v>16</v>
      </c>
      <c r="R27" s="26">
        <v>4</v>
      </c>
      <c r="S27" s="26">
        <v>10</v>
      </c>
      <c r="T27" s="26">
        <v>12</v>
      </c>
      <c r="U27" s="26">
        <v>9</v>
      </c>
      <c r="V27" s="27"/>
      <c r="W27" s="28">
        <f>SUM(B27:U27)</f>
        <v>162</v>
      </c>
      <c r="X27" s="29">
        <f>SUM(B27:U27)-K27-Q27-H27-C27-G27</f>
        <v>88</v>
      </c>
      <c r="Y27" s="32">
        <v>7</v>
      </c>
    </row>
    <row r="28" spans="1:25" s="13" customFormat="1" ht="20.100000000000001" customHeight="1" x14ac:dyDescent="0.3">
      <c r="A28" s="21" t="s">
        <v>27</v>
      </c>
      <c r="B28" s="15">
        <v>30</v>
      </c>
      <c r="C28" s="15">
        <v>30</v>
      </c>
      <c r="D28" s="15">
        <v>30</v>
      </c>
      <c r="E28" s="15">
        <v>30</v>
      </c>
      <c r="F28" s="15">
        <v>30</v>
      </c>
      <c r="G28" s="15">
        <v>30</v>
      </c>
      <c r="H28" s="15">
        <v>30</v>
      </c>
      <c r="I28" s="15">
        <v>30</v>
      </c>
      <c r="J28" s="15">
        <v>30</v>
      </c>
      <c r="K28" s="15">
        <v>30</v>
      </c>
      <c r="L28" s="14">
        <v>30</v>
      </c>
      <c r="M28" s="14">
        <v>30</v>
      </c>
      <c r="N28" s="14">
        <v>30</v>
      </c>
      <c r="O28" s="14">
        <v>30</v>
      </c>
      <c r="P28" s="14">
        <v>30</v>
      </c>
      <c r="Q28" s="14">
        <v>30</v>
      </c>
      <c r="R28" s="14">
        <v>30</v>
      </c>
      <c r="S28" s="14">
        <v>30</v>
      </c>
      <c r="T28" s="14">
        <v>30</v>
      </c>
      <c r="U28" s="14">
        <v>30</v>
      </c>
      <c r="V28" s="12"/>
      <c r="W28" s="16">
        <f>SUM(B28:U28)</f>
        <v>600</v>
      </c>
      <c r="X28" s="30">
        <f>SUM(B28:U28)-B28-C28-D28-E28-F28</f>
        <v>450</v>
      </c>
      <c r="Y28" s="32"/>
    </row>
    <row r="29" spans="1:25" s="13" customFormat="1" ht="20.100000000000001" customHeight="1" x14ac:dyDescent="0.3">
      <c r="A29" s="21" t="s">
        <v>26</v>
      </c>
      <c r="B29" s="15">
        <v>30</v>
      </c>
      <c r="C29" s="15">
        <v>30</v>
      </c>
      <c r="D29" s="15">
        <v>30</v>
      </c>
      <c r="E29" s="15">
        <v>30</v>
      </c>
      <c r="F29" s="15">
        <v>30</v>
      </c>
      <c r="G29" s="15">
        <v>30</v>
      </c>
      <c r="H29" s="15">
        <v>30</v>
      </c>
      <c r="I29" s="15">
        <v>30</v>
      </c>
      <c r="J29" s="15">
        <v>30</v>
      </c>
      <c r="K29" s="15">
        <v>30</v>
      </c>
      <c r="L29" s="14">
        <v>30</v>
      </c>
      <c r="M29" s="14">
        <v>30</v>
      </c>
      <c r="N29" s="14">
        <v>30</v>
      </c>
      <c r="O29" s="14">
        <v>30</v>
      </c>
      <c r="P29" s="14">
        <v>30</v>
      </c>
      <c r="Q29" s="14">
        <v>30</v>
      </c>
      <c r="R29" s="14">
        <v>30</v>
      </c>
      <c r="S29" s="14">
        <v>30</v>
      </c>
      <c r="T29" s="14">
        <v>30</v>
      </c>
      <c r="U29" s="14">
        <v>30</v>
      </c>
      <c r="V29" s="12"/>
      <c r="W29" s="16">
        <f t="shared" ref="W29" si="6">SUM(B29:U29)</f>
        <v>600</v>
      </c>
      <c r="X29" s="30">
        <f>SUM(B29:U29)-B29-C29-D29-E29-F29</f>
        <v>450</v>
      </c>
      <c r="Y29" s="32"/>
    </row>
    <row r="30" spans="1:25" s="13" customFormat="1" ht="20.100000000000001" customHeight="1" x14ac:dyDescent="0.3">
      <c r="A30" s="24" t="s">
        <v>14</v>
      </c>
      <c r="B30" s="25">
        <v>11</v>
      </c>
      <c r="C30" s="25">
        <v>4</v>
      </c>
      <c r="D30" s="25">
        <v>2</v>
      </c>
      <c r="E30" s="25">
        <v>30</v>
      </c>
      <c r="F30" s="25">
        <v>2</v>
      </c>
      <c r="G30" s="25">
        <v>2</v>
      </c>
      <c r="H30" s="25">
        <v>7</v>
      </c>
      <c r="I30" s="25">
        <v>30</v>
      </c>
      <c r="J30" s="25">
        <v>30</v>
      </c>
      <c r="K30" s="25">
        <v>13</v>
      </c>
      <c r="L30" s="26">
        <v>12</v>
      </c>
      <c r="M30" s="26">
        <v>5</v>
      </c>
      <c r="N30" s="26">
        <v>10</v>
      </c>
      <c r="O30" s="26">
        <v>30</v>
      </c>
      <c r="P30" s="26">
        <v>30</v>
      </c>
      <c r="Q30" s="26">
        <v>11</v>
      </c>
      <c r="R30" s="26">
        <v>30</v>
      </c>
      <c r="S30" s="26">
        <v>12</v>
      </c>
      <c r="T30" s="26">
        <v>30</v>
      </c>
      <c r="U30" s="26">
        <v>30</v>
      </c>
      <c r="V30" s="27"/>
      <c r="W30" s="28">
        <f>SUM(B30:U30)</f>
        <v>331</v>
      </c>
      <c r="X30" s="29">
        <f>SUM(B30:U30)-E30-I30-J30-O30-R30</f>
        <v>181</v>
      </c>
      <c r="Y30" s="32">
        <v>15</v>
      </c>
    </row>
    <row r="31" spans="1:25" s="13" customFormat="1" ht="20.100000000000001" customHeight="1" x14ac:dyDescent="0.3">
      <c r="A31" s="24" t="s">
        <v>16</v>
      </c>
      <c r="B31" s="25">
        <v>8</v>
      </c>
      <c r="C31" s="25">
        <v>13</v>
      </c>
      <c r="D31" s="25">
        <v>8</v>
      </c>
      <c r="E31" s="25">
        <v>30</v>
      </c>
      <c r="F31" s="25">
        <v>6</v>
      </c>
      <c r="G31" s="25">
        <v>7</v>
      </c>
      <c r="H31" s="25">
        <v>1</v>
      </c>
      <c r="I31" s="25">
        <v>1</v>
      </c>
      <c r="J31" s="25">
        <v>30</v>
      </c>
      <c r="K31" s="25">
        <v>12</v>
      </c>
      <c r="L31" s="26">
        <v>8</v>
      </c>
      <c r="M31" s="26">
        <v>12</v>
      </c>
      <c r="N31" s="26">
        <v>14</v>
      </c>
      <c r="O31" s="26">
        <v>12</v>
      </c>
      <c r="P31" s="26">
        <v>11</v>
      </c>
      <c r="Q31" s="26">
        <v>17</v>
      </c>
      <c r="R31" s="26">
        <v>16</v>
      </c>
      <c r="S31" s="26">
        <v>14</v>
      </c>
      <c r="T31" s="26">
        <v>16</v>
      </c>
      <c r="U31" s="26">
        <v>14</v>
      </c>
      <c r="V31" s="27"/>
      <c r="W31" s="28">
        <f>SUM(B31:U31)</f>
        <v>250</v>
      </c>
      <c r="X31" s="29">
        <f>SUM(B31:U31)-E31-T31-Q31-J31-R31</f>
        <v>141</v>
      </c>
      <c r="Y31" s="32">
        <v>12</v>
      </c>
    </row>
    <row r="32" spans="1:25" s="13" customFormat="1" ht="20.100000000000001" customHeight="1" x14ac:dyDescent="0.3">
      <c r="A32" s="24" t="s">
        <v>15</v>
      </c>
      <c r="B32" s="25">
        <v>10</v>
      </c>
      <c r="C32" s="25">
        <v>12</v>
      </c>
      <c r="D32" s="25">
        <v>30</v>
      </c>
      <c r="E32" s="25">
        <v>3</v>
      </c>
      <c r="F32" s="25">
        <v>8</v>
      </c>
      <c r="G32" s="25">
        <v>16</v>
      </c>
      <c r="H32" s="25">
        <v>3</v>
      </c>
      <c r="I32" s="25">
        <v>30</v>
      </c>
      <c r="J32" s="25">
        <v>1</v>
      </c>
      <c r="K32" s="25">
        <v>2</v>
      </c>
      <c r="L32" s="26">
        <v>1</v>
      </c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2</v>
      </c>
      <c r="S32" s="26">
        <v>1</v>
      </c>
      <c r="T32" s="26">
        <v>1</v>
      </c>
      <c r="U32" s="26">
        <v>1</v>
      </c>
      <c r="V32" s="27"/>
      <c r="W32" s="28">
        <f t="shared" ref="W32" si="7">SUM(B32:U32)</f>
        <v>126</v>
      </c>
      <c r="X32" s="29">
        <f>SUM(B32:U32)-D32-I32-G32-C32-B32</f>
        <v>28</v>
      </c>
      <c r="Y32" s="32">
        <v>1</v>
      </c>
    </row>
    <row r="33" spans="1:25" s="13" customFormat="1" ht="20.100000000000001" customHeight="1" x14ac:dyDescent="0.3">
      <c r="A33" s="21" t="s">
        <v>21</v>
      </c>
      <c r="B33" s="15">
        <v>30</v>
      </c>
      <c r="C33" s="15">
        <v>30</v>
      </c>
      <c r="D33" s="15">
        <v>30</v>
      </c>
      <c r="E33" s="15">
        <v>30</v>
      </c>
      <c r="F33" s="15">
        <v>30</v>
      </c>
      <c r="G33" s="15">
        <v>30</v>
      </c>
      <c r="H33" s="15">
        <v>30</v>
      </c>
      <c r="I33" s="15">
        <v>30</v>
      </c>
      <c r="J33" s="15">
        <v>30</v>
      </c>
      <c r="K33" s="15">
        <v>30</v>
      </c>
      <c r="L33" s="14">
        <v>30</v>
      </c>
      <c r="M33" s="14">
        <v>30</v>
      </c>
      <c r="N33" s="14">
        <v>30</v>
      </c>
      <c r="O33" s="14">
        <v>30</v>
      </c>
      <c r="P33" s="14">
        <v>30</v>
      </c>
      <c r="Q33" s="14">
        <v>30</v>
      </c>
      <c r="R33" s="14">
        <v>30</v>
      </c>
      <c r="S33" s="14">
        <v>30</v>
      </c>
      <c r="T33" s="14">
        <v>30</v>
      </c>
      <c r="U33" s="14">
        <v>30</v>
      </c>
      <c r="V33" s="12"/>
      <c r="W33" s="16">
        <f>SUM(B33:U33)</f>
        <v>600</v>
      </c>
      <c r="X33" s="30">
        <f>SUM(B33:U33)-B33-C33-D33-E33-F33</f>
        <v>450</v>
      </c>
      <c r="Y33" s="32"/>
    </row>
    <row r="34" spans="1:25" s="13" customFormat="1" ht="20.100000000000001" customHeight="1" x14ac:dyDescent="0.3">
      <c r="A34" s="21" t="s">
        <v>28</v>
      </c>
      <c r="B34" s="15">
        <v>30</v>
      </c>
      <c r="C34" s="15">
        <v>30</v>
      </c>
      <c r="D34" s="15">
        <v>30</v>
      </c>
      <c r="E34" s="15">
        <v>30</v>
      </c>
      <c r="F34" s="15">
        <v>30</v>
      </c>
      <c r="G34" s="15">
        <v>30</v>
      </c>
      <c r="H34" s="15">
        <v>30</v>
      </c>
      <c r="I34" s="15">
        <v>30</v>
      </c>
      <c r="J34" s="15">
        <v>30</v>
      </c>
      <c r="K34" s="15">
        <v>30</v>
      </c>
      <c r="L34" s="14">
        <v>30</v>
      </c>
      <c r="M34" s="14">
        <v>30</v>
      </c>
      <c r="N34" s="14">
        <v>30</v>
      </c>
      <c r="O34" s="14">
        <v>30</v>
      </c>
      <c r="P34" s="14">
        <v>30</v>
      </c>
      <c r="Q34" s="14">
        <v>30</v>
      </c>
      <c r="R34" s="14">
        <v>30</v>
      </c>
      <c r="S34" s="14">
        <v>30</v>
      </c>
      <c r="T34" s="14">
        <v>30</v>
      </c>
      <c r="U34" s="14">
        <v>30</v>
      </c>
      <c r="V34" s="12"/>
      <c r="W34" s="16">
        <f t="shared" ref="W34" si="8">SUM(B34:U34)</f>
        <v>600</v>
      </c>
      <c r="X34" s="30">
        <f>SUM(B34:U34)-B34-C34-D34-E34-F34</f>
        <v>450</v>
      </c>
      <c r="Y34" s="32"/>
    </row>
    <row r="35" spans="1:25" s="13" customFormat="1" ht="20.100000000000001" customHeight="1" x14ac:dyDescent="0.3">
      <c r="A35" s="21" t="s">
        <v>36</v>
      </c>
      <c r="B35" s="15">
        <v>30</v>
      </c>
      <c r="C35" s="15">
        <v>30</v>
      </c>
      <c r="D35" s="15">
        <v>30</v>
      </c>
      <c r="E35" s="15">
        <v>30</v>
      </c>
      <c r="F35" s="15">
        <v>30</v>
      </c>
      <c r="G35" s="15">
        <v>30</v>
      </c>
      <c r="H35" s="15">
        <v>30</v>
      </c>
      <c r="I35" s="15">
        <v>30</v>
      </c>
      <c r="J35" s="15">
        <v>30</v>
      </c>
      <c r="K35" s="15">
        <v>30</v>
      </c>
      <c r="L35" s="14">
        <v>30</v>
      </c>
      <c r="M35" s="14">
        <v>30</v>
      </c>
      <c r="N35" s="14">
        <v>30</v>
      </c>
      <c r="O35" s="14">
        <v>30</v>
      </c>
      <c r="P35" s="14">
        <v>30</v>
      </c>
      <c r="Q35" s="14">
        <v>15</v>
      </c>
      <c r="R35" s="14">
        <v>15</v>
      </c>
      <c r="S35" s="14">
        <v>30</v>
      </c>
      <c r="T35" s="14">
        <v>30</v>
      </c>
      <c r="U35" s="14">
        <v>30</v>
      </c>
      <c r="V35" s="12"/>
      <c r="W35" s="16">
        <f t="shared" ref="W35" si="9">SUM(B35:U35)</f>
        <v>570</v>
      </c>
      <c r="X35" s="30">
        <f>SUM(B35:U35)-B35-C35-D35-E35-F35</f>
        <v>420</v>
      </c>
      <c r="Y35" s="32"/>
    </row>
    <row r="36" spans="1:25" s="13" customFormat="1" ht="20.100000000000001" customHeight="1" x14ac:dyDescent="0.3">
      <c r="A36" s="21" t="s">
        <v>35</v>
      </c>
      <c r="B36" s="15">
        <v>30</v>
      </c>
      <c r="C36" s="15">
        <v>30</v>
      </c>
      <c r="D36" s="15">
        <v>30</v>
      </c>
      <c r="E36" s="15">
        <v>30</v>
      </c>
      <c r="F36" s="15">
        <v>30</v>
      </c>
      <c r="G36" s="15">
        <v>30</v>
      </c>
      <c r="H36" s="15">
        <v>30</v>
      </c>
      <c r="I36" s="15">
        <v>30</v>
      </c>
      <c r="J36" s="15">
        <v>30</v>
      </c>
      <c r="K36" s="15">
        <v>30</v>
      </c>
      <c r="L36" s="14">
        <v>30</v>
      </c>
      <c r="M36" s="14">
        <v>30</v>
      </c>
      <c r="N36" s="14">
        <v>30</v>
      </c>
      <c r="O36" s="14">
        <v>30</v>
      </c>
      <c r="P36" s="14">
        <v>30</v>
      </c>
      <c r="Q36" s="14">
        <v>30</v>
      </c>
      <c r="R36" s="14">
        <v>12</v>
      </c>
      <c r="S36" s="14">
        <v>30</v>
      </c>
      <c r="T36" s="14">
        <v>30</v>
      </c>
      <c r="U36" s="14">
        <v>30</v>
      </c>
      <c r="V36" s="12"/>
      <c r="W36" s="16">
        <f t="shared" ref="W36" si="10">SUM(B36:U36)</f>
        <v>582</v>
      </c>
      <c r="X36" s="30">
        <f>SUM(B36:U36)-B36-C36-D36-E36-F36</f>
        <v>432</v>
      </c>
      <c r="Y36" s="32"/>
    </row>
    <row r="37" spans="1:25" s="13" customFormat="1" ht="20.100000000000001" customHeight="1" thickBot="1" x14ac:dyDescent="0.35">
      <c r="A37" s="21" t="s">
        <v>37</v>
      </c>
      <c r="B37" s="25">
        <v>30</v>
      </c>
      <c r="C37" s="25">
        <v>30</v>
      </c>
      <c r="D37" s="25">
        <v>30</v>
      </c>
      <c r="E37" s="25">
        <v>30</v>
      </c>
      <c r="F37" s="25">
        <v>30</v>
      </c>
      <c r="G37" s="25">
        <v>30</v>
      </c>
      <c r="H37" s="25">
        <v>30</v>
      </c>
      <c r="I37" s="25">
        <v>30</v>
      </c>
      <c r="J37" s="25">
        <v>30</v>
      </c>
      <c r="K37" s="25">
        <v>30</v>
      </c>
      <c r="L37" s="26">
        <v>30</v>
      </c>
      <c r="M37" s="26">
        <v>30</v>
      </c>
      <c r="N37" s="26">
        <v>30</v>
      </c>
      <c r="O37" s="26">
        <v>30</v>
      </c>
      <c r="P37" s="26">
        <v>30</v>
      </c>
      <c r="Q37" s="26">
        <v>30</v>
      </c>
      <c r="R37" s="26">
        <v>30</v>
      </c>
      <c r="S37" s="26">
        <v>30</v>
      </c>
      <c r="T37" s="26">
        <v>10</v>
      </c>
      <c r="U37" s="26">
        <v>10</v>
      </c>
      <c r="V37" s="27"/>
      <c r="W37" s="28">
        <f t="shared" ref="W37" si="11">SUM(B37:U37)</f>
        <v>560</v>
      </c>
      <c r="X37" s="29">
        <f>SUM(B37:U37)-B37-C37-D37-E37-F37</f>
        <v>410</v>
      </c>
      <c r="Y37" s="33">
        <v>20</v>
      </c>
    </row>
    <row r="38" spans="1:25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7"/>
    </row>
    <row r="39" spans="1:25" ht="15.75" thickBot="1" x14ac:dyDescent="0.3">
      <c r="A39" s="22" t="s">
        <v>18</v>
      </c>
      <c r="B39" s="23">
        <v>1</v>
      </c>
      <c r="C39" s="23">
        <v>2</v>
      </c>
      <c r="D39" s="23">
        <v>3</v>
      </c>
      <c r="E39" s="23">
        <v>4</v>
      </c>
      <c r="F39" s="23">
        <v>5</v>
      </c>
      <c r="G39" s="23">
        <v>6</v>
      </c>
      <c r="H39" s="23">
        <v>7</v>
      </c>
      <c r="I39" s="23">
        <v>8</v>
      </c>
      <c r="J39" s="23">
        <v>9</v>
      </c>
      <c r="K39" s="23">
        <v>10</v>
      </c>
      <c r="L39" s="23">
        <v>11</v>
      </c>
      <c r="M39" s="23">
        <v>12</v>
      </c>
      <c r="N39" s="23">
        <v>13</v>
      </c>
      <c r="O39" s="23">
        <v>14</v>
      </c>
      <c r="P39" s="23">
        <v>15</v>
      </c>
      <c r="Q39" s="23">
        <v>16</v>
      </c>
      <c r="R39" s="23">
        <v>17</v>
      </c>
      <c r="S39" s="23">
        <v>18</v>
      </c>
      <c r="T39" s="23">
        <v>19</v>
      </c>
      <c r="U39" s="23">
        <v>20</v>
      </c>
      <c r="V39" s="8"/>
      <c r="W39" s="8"/>
      <c r="X39" s="9"/>
    </row>
    <row r="41" spans="1:25" x14ac:dyDescent="0.25">
      <c r="A41" t="s">
        <v>20</v>
      </c>
    </row>
  </sheetData>
  <hyperlinks>
    <hyperlink ref="A3" r:id="rId1"/>
  </hyperlinks>
  <pageMargins left="0.25" right="0.25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dimilies</dc:creator>
  <cp:lastModifiedBy>dimilies</cp:lastModifiedBy>
  <cp:lastPrinted>2018-03-11T10:44:29Z</cp:lastPrinted>
  <dcterms:created xsi:type="dcterms:W3CDTF">2018-02-03T16:39:49Z</dcterms:created>
  <dcterms:modified xsi:type="dcterms:W3CDTF">2019-10-20T10:19:30Z</dcterms:modified>
</cp:coreProperties>
</file>